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ate1904="1"/>
  <mc:AlternateContent xmlns:mc="http://schemas.openxmlformats.org/markup-compatibility/2006">
    <mc:Choice Requires="x15">
      <x15ac:absPath xmlns:x15ac="http://schemas.microsoft.com/office/spreadsheetml/2010/11/ac" url="C:\Users\ess\Documents\HomePage\日本水環境学会九州沖縄支部(jswe-kyusyu.com)\data\pdf\"/>
    </mc:Choice>
  </mc:AlternateContent>
  <xr:revisionPtr revIDLastSave="0" documentId="8_{03CCFFAC-B467-49F8-AA2B-677EDD11B8A7}" xr6:coauthVersionLast="40" xr6:coauthVersionMax="40" xr10:uidLastSave="{00000000-0000-0000-0000-000000000000}"/>
  <bookViews>
    <workbookView xWindow="0" yWindow="0" windowWidth="18420" windowHeight="8130" xr2:uid="{00000000-000D-0000-FFFF-FFFF00000000}"/>
  </bookViews>
  <sheets>
    <sheet name="別紙１" sheetId="1" r:id="rId1"/>
    <sheet name="別紙２" sheetId="2" r:id="rId2"/>
  </sheets>
  <definedNames>
    <definedName name="_xlnm.Print_Area" localSheetId="0">別紙１!$A$1:$E$39</definedName>
    <definedName name="_xlnm.Print_Area" localSheetId="1">別紙２!$A$1:$G$46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1" l="1"/>
  <c r="E20" i="1"/>
  <c r="E21" i="1"/>
  <c r="E22" i="1"/>
  <c r="E23" i="1"/>
  <c r="E24" i="1"/>
  <c r="E25" i="1"/>
  <c r="E18" i="1"/>
  <c r="A18" i="1"/>
</calcChain>
</file>

<file path=xl/sharedStrings.xml><?xml version="1.0" encoding="utf-8"?>
<sst xmlns="http://schemas.openxmlformats.org/spreadsheetml/2006/main" count="148" uniqueCount="111">
  <si>
    <t>熊本県</t>
    <rPh sb="0" eb="3">
      <t>クマモトケン</t>
    </rPh>
    <phoneticPr fontId="1"/>
  </si>
  <si>
    <t>（ふりがな）</t>
  </si>
  <si>
    <t>e-mail:</t>
    <phoneticPr fontId="1"/>
  </si>
  <si>
    <t>（別紙１）</t>
    <rPh sb="1" eb="3">
      <t>ベッシ</t>
    </rPh>
    <phoneticPr fontId="1"/>
  </si>
  <si>
    <t>氏</t>
    <rPh sb="0" eb="1">
      <t>ウジ</t>
    </rPh>
    <phoneticPr fontId="1"/>
  </si>
  <si>
    <t>名</t>
    <rPh sb="0" eb="1">
      <t>メイ</t>
    </rPh>
    <phoneticPr fontId="1"/>
  </si>
  <si>
    <t>所属3:</t>
    <rPh sb="0" eb="2">
      <t>ショゾク</t>
    </rPh>
    <phoneticPr fontId="1"/>
  </si>
  <si>
    <t>所属2:</t>
    <rPh sb="0" eb="2">
      <t>ショゾク</t>
    </rPh>
    <phoneticPr fontId="1"/>
  </si>
  <si>
    <t>氏名</t>
    <rPh sb="0" eb="2">
      <t>シメイ</t>
    </rPh>
    <phoneticPr fontId="1"/>
  </si>
  <si>
    <t>氏名：</t>
    <rPh sb="0" eb="2">
      <t>シメイ</t>
    </rPh>
    <phoneticPr fontId="1"/>
  </si>
  <si>
    <t>住所1：</t>
    <rPh sb="0" eb="2">
      <t>ジュウショ</t>
    </rPh>
    <phoneticPr fontId="1"/>
  </si>
  <si>
    <t>住所2:</t>
    <rPh sb="0" eb="2">
      <t>ジュウショ</t>
    </rPh>
    <phoneticPr fontId="1"/>
  </si>
  <si>
    <t>住所3：</t>
    <rPh sb="0" eb="2">
      <t>ジュウショ</t>
    </rPh>
    <phoneticPr fontId="1"/>
  </si>
  <si>
    <t>住所3（ふりがな）：</t>
    <rPh sb="0" eb="2">
      <t>ジュウショ</t>
    </rPh>
    <phoneticPr fontId="1"/>
  </si>
  <si>
    <t>TEL:</t>
    <phoneticPr fontId="1"/>
  </si>
  <si>
    <t>所属1:</t>
    <phoneticPr fontId="1"/>
  </si>
  <si>
    <t>佐賀次郎</t>
    <rPh sb="0" eb="2">
      <t>サガ</t>
    </rPh>
    <rPh sb="2" eb="4">
      <t>ジロウ</t>
    </rPh>
    <phoneticPr fontId="1"/>
  </si>
  <si>
    <t>※同じ御所属からの申し込みは一括で行うことができます。</t>
    <rPh sb="1" eb="2">
      <t>オナ</t>
    </rPh>
    <rPh sb="3" eb="4">
      <t>ゴ</t>
    </rPh>
    <rPh sb="4" eb="6">
      <t>ショゾク</t>
    </rPh>
    <rPh sb="9" eb="10">
      <t>モウ</t>
    </rPh>
    <rPh sb="11" eb="12">
      <t>コ</t>
    </rPh>
    <rPh sb="14" eb="16">
      <t>イッカツ</t>
    </rPh>
    <rPh sb="17" eb="18">
      <t>オコナ</t>
    </rPh>
    <phoneticPr fontId="1"/>
  </si>
  <si>
    <t>○（参加）</t>
    <rPh sb="2" eb="4">
      <t>サンカ</t>
    </rPh>
    <phoneticPr fontId="1"/>
  </si>
  <si>
    <t>参加者：</t>
    <rPh sb="0" eb="2">
      <t>サンカ</t>
    </rPh>
    <rPh sb="2" eb="3">
      <t>シャ</t>
    </rPh>
    <phoneticPr fontId="1"/>
  </si>
  <si>
    <t>参加費合計</t>
    <rPh sb="0" eb="3">
      <t>サンカヒ</t>
    </rPh>
    <rPh sb="3" eb="5">
      <t>ゴウケイ</t>
    </rPh>
    <phoneticPr fontId="1"/>
  </si>
  <si>
    <t>熊本</t>
    <rPh sb="0" eb="2">
      <t>クマモト</t>
    </rPh>
    <phoneticPr fontId="1"/>
  </si>
  <si>
    <t>モン太</t>
    <rPh sb="2" eb="3">
      <t>タ</t>
    </rPh>
    <phoneticPr fontId="1"/>
  </si>
  <si>
    <t>もんた</t>
    <phoneticPr fontId="1"/>
  </si>
  <si>
    <t>くまもと</t>
    <phoneticPr fontId="1"/>
  </si>
  <si>
    <t>熊本大学</t>
    <rPh sb="0" eb="2">
      <t>クマモト</t>
    </rPh>
    <rPh sb="2" eb="4">
      <t>ダイガク</t>
    </rPh>
    <phoneticPr fontId="1"/>
  </si>
  <si>
    <t>工学部</t>
    <rPh sb="0" eb="3">
      <t>コウガクブ</t>
    </rPh>
    <phoneticPr fontId="1"/>
  </si>
  <si>
    <t>社会環境工学科</t>
    <rPh sb="0" eb="2">
      <t>シャカイ</t>
    </rPh>
    <rPh sb="2" eb="4">
      <t>カンキョウ</t>
    </rPh>
    <rPh sb="4" eb="7">
      <t>コウガッカ</t>
    </rPh>
    <phoneticPr fontId="1"/>
  </si>
  <si>
    <t>〒860-8555</t>
    <phoneticPr fontId="1"/>
  </si>
  <si>
    <t>熊本市中央区黒髪２－３９－１</t>
    <rPh sb="0" eb="3">
      <t>クマモトシ</t>
    </rPh>
    <rPh sb="3" eb="6">
      <t>チュウオウク</t>
    </rPh>
    <rPh sb="6" eb="8">
      <t>クロカミ</t>
    </rPh>
    <phoneticPr fontId="1"/>
  </si>
  <si>
    <t>くまもとしちゅうおうくくろかみ</t>
    <phoneticPr fontId="1"/>
  </si>
  <si>
    <t>096-342-3495</t>
    <phoneticPr fontId="1"/>
  </si>
  <si>
    <t>example＠kumamoto-u.ac.jp</t>
    <phoneticPr fontId="1"/>
  </si>
  <si>
    <t>大分三郎</t>
    <rPh sb="0" eb="2">
      <t>オオイタ</t>
    </rPh>
    <rPh sb="2" eb="4">
      <t>サブロウ</t>
    </rPh>
    <phoneticPr fontId="1"/>
  </si>
  <si>
    <t>鹿児島五郎</t>
    <rPh sb="0" eb="3">
      <t>カゴシマ</t>
    </rPh>
    <rPh sb="3" eb="5">
      <t>ゴロウ</t>
    </rPh>
    <phoneticPr fontId="1"/>
  </si>
  <si>
    <t>長崎四郎</t>
    <rPh sb="0" eb="2">
      <t>ナガサキ</t>
    </rPh>
    <rPh sb="2" eb="4">
      <t>シロウ</t>
    </rPh>
    <phoneticPr fontId="1"/>
  </si>
  <si>
    <t>福岡太郎</t>
    <rPh sb="0" eb="2">
      <t>フクオカ</t>
    </rPh>
    <rPh sb="2" eb="4">
      <t>タロウ</t>
    </rPh>
    <phoneticPr fontId="1"/>
  </si>
  <si>
    <t>宮崎七子</t>
    <rPh sb="0" eb="2">
      <t>ミヤザキ</t>
    </rPh>
    <rPh sb="2" eb="3">
      <t>ナナ</t>
    </rPh>
    <rPh sb="3" eb="4">
      <t>コ</t>
    </rPh>
    <phoneticPr fontId="1"/>
  </si>
  <si>
    <t>沖縄八兵衛</t>
    <rPh sb="0" eb="2">
      <t>オキナワ</t>
    </rPh>
    <rPh sb="2" eb="5">
      <t>ハチベエ</t>
    </rPh>
    <phoneticPr fontId="1"/>
  </si>
  <si>
    <t>TEL：096-342-3495</t>
    <phoneticPr fontId="1"/>
  </si>
  <si>
    <t>E-mail：hama@kumamoto-u.ac.jp</t>
    <phoneticPr fontId="1"/>
  </si>
  <si>
    <t xml:space="preserve">〒860-8555
熊本県熊本市中央区黒髪２－３９－１
国立大学法人熊本大学くまもと水循環・減災研究教育センター
濱　武英（はま　たけひで）
</t>
    <rPh sb="10" eb="12">
      <t>クマモト</t>
    </rPh>
    <rPh sb="12" eb="13">
      <t>ケン</t>
    </rPh>
    <rPh sb="13" eb="16">
      <t>クマモトシ</t>
    </rPh>
    <rPh sb="16" eb="19">
      <t>チュウオウク</t>
    </rPh>
    <rPh sb="19" eb="21">
      <t>クロカミ</t>
    </rPh>
    <rPh sb="28" eb="30">
      <t>コクリツ</t>
    </rPh>
    <rPh sb="30" eb="32">
      <t>ダイガク</t>
    </rPh>
    <rPh sb="32" eb="34">
      <t>ホウジン</t>
    </rPh>
    <rPh sb="34" eb="36">
      <t>クマモト</t>
    </rPh>
    <rPh sb="36" eb="38">
      <t>ダイガク</t>
    </rPh>
    <rPh sb="42" eb="45">
      <t>ミズジュンカン</t>
    </rPh>
    <rPh sb="46" eb="52">
      <t>ゲンサイケンキュウキョウイク</t>
    </rPh>
    <rPh sb="57" eb="58">
      <t>ハマ</t>
    </rPh>
    <rPh sb="59" eb="60">
      <t>タケ</t>
    </rPh>
    <rPh sb="60" eb="61">
      <t>ヒデ</t>
    </rPh>
    <phoneticPr fontId="1"/>
  </si>
  <si>
    <t>情報交換会(￥3,000)</t>
    <rPh sb="0" eb="2">
      <t>ジョウホウ</t>
    </rPh>
    <rPh sb="2" eb="4">
      <t>コウカン</t>
    </rPh>
    <rPh sb="4" eb="5">
      <t>カイ</t>
    </rPh>
    <phoneticPr fontId="1"/>
  </si>
  <si>
    <t>現地見学会(￥3,000)</t>
    <rPh sb="0" eb="2">
      <t>ゲンチ</t>
    </rPh>
    <rPh sb="2" eb="4">
      <t>ケンガク</t>
    </rPh>
    <rPh sb="4" eb="5">
      <t>カイ</t>
    </rPh>
    <phoneticPr fontId="1"/>
  </si>
  <si>
    <t>※3 参加費は当日受付にてお支払いいただきます。</t>
    <rPh sb="3" eb="5">
      <t>サンカ</t>
    </rPh>
    <rPh sb="5" eb="6">
      <t>ヒ</t>
    </rPh>
    <rPh sb="7" eb="9">
      <t>トウジツ</t>
    </rPh>
    <rPh sb="9" eb="11">
      <t>ウケツケ</t>
    </rPh>
    <rPh sb="14" eb="16">
      <t>シハラ</t>
    </rPh>
    <phoneticPr fontId="1"/>
  </si>
  <si>
    <t>研究会(￥3,000)</t>
    <rPh sb="0" eb="2">
      <t>ケンキュウ</t>
    </rPh>
    <rPh sb="2" eb="3">
      <t>カイ</t>
    </rPh>
    <phoneticPr fontId="1"/>
  </si>
  <si>
    <t>２ 発表者（正会員）</t>
  </si>
  <si>
    <t>１ 発表者（学生会員）</t>
  </si>
  <si>
    <t>３ 発表者（非会員）</t>
  </si>
  <si>
    <t>４ 傍聴のみ</t>
  </si>
  <si>
    <t>×（不参加）</t>
  </si>
  <si>
    <t>申込代表者</t>
    <rPh sb="0" eb="1">
      <t>モウ</t>
    </rPh>
    <rPh sb="1" eb="2">
      <t>コ</t>
    </rPh>
    <rPh sb="2" eb="5">
      <t>ダイヒョウシャ</t>
    </rPh>
    <phoneticPr fontId="1"/>
  </si>
  <si>
    <t>平成30年度日本水環境学会九州沖縄支部研究発表会・情報交換会・現地見学会</t>
    <rPh sb="15" eb="17">
      <t>オキナワ</t>
    </rPh>
    <rPh sb="19" eb="21">
      <t>ケンキュウ</t>
    </rPh>
    <rPh sb="25" eb="27">
      <t>ジョウホウ</t>
    </rPh>
    <rPh sb="27" eb="29">
      <t>コウカン</t>
    </rPh>
    <rPh sb="29" eb="30">
      <t>カイ</t>
    </rPh>
    <rPh sb="31" eb="33">
      <t>ゲンチ</t>
    </rPh>
    <rPh sb="33" eb="36">
      <t>ケンガクカイ</t>
    </rPh>
    <phoneticPr fontId="1"/>
  </si>
  <si>
    <t>申し込み期限：平成３１年２月１日（金）午後５時【必着】</t>
    <rPh sb="0" eb="1">
      <t>モウ</t>
    </rPh>
    <rPh sb="2" eb="3">
      <t>コ</t>
    </rPh>
    <rPh sb="4" eb="6">
      <t>キゲン</t>
    </rPh>
    <rPh sb="7" eb="9">
      <t>ヘイセイ</t>
    </rPh>
    <rPh sb="11" eb="12">
      <t>ネン</t>
    </rPh>
    <rPh sb="13" eb="14">
      <t>ガツ</t>
    </rPh>
    <rPh sb="15" eb="16">
      <t>ニチ</t>
    </rPh>
    <rPh sb="17" eb="18">
      <t>キン</t>
    </rPh>
    <rPh sb="19" eb="21">
      <t>ゴゴ</t>
    </rPh>
    <rPh sb="22" eb="23">
      <t>ジ</t>
    </rPh>
    <phoneticPr fontId="1"/>
  </si>
  <si>
    <t>※2「１ 発表者（学生会員）」の方は，研究発表会参加費が1000円，情報交換会参加費が無料です。</t>
    <rPh sb="5" eb="8">
      <t>ハッピョウシャ</t>
    </rPh>
    <rPh sb="9" eb="11">
      <t>ガクセイ</t>
    </rPh>
    <rPh sb="11" eb="13">
      <t>カイイン</t>
    </rPh>
    <rPh sb="16" eb="17">
      <t>カタ</t>
    </rPh>
    <rPh sb="19" eb="21">
      <t>ケンキュウ</t>
    </rPh>
    <rPh sb="21" eb="23">
      <t>ハッピョウ</t>
    </rPh>
    <rPh sb="23" eb="24">
      <t>カイ</t>
    </rPh>
    <rPh sb="24" eb="27">
      <t>サンカヒ</t>
    </rPh>
    <rPh sb="32" eb="33">
      <t>エン</t>
    </rPh>
    <rPh sb="34" eb="36">
      <t>ジョウホウ</t>
    </rPh>
    <rPh sb="36" eb="38">
      <t>コウカン</t>
    </rPh>
    <rPh sb="38" eb="39">
      <t>カイ</t>
    </rPh>
    <rPh sb="39" eb="41">
      <t>サンカ</t>
    </rPh>
    <rPh sb="41" eb="42">
      <t>ヒ</t>
    </rPh>
    <rPh sb="43" eb="45">
      <t>ムリョウ</t>
    </rPh>
    <phoneticPr fontId="1"/>
  </si>
  <si>
    <t>申し込み期限：平成３１年２月１日（金）午後５時【必着】</t>
  </si>
  <si>
    <t>〒860-8555　熊本市中央区黒髪２－３９－１
熊本大学くまもと水循環・減災研究教育センター　担当：濱　武英</t>
    <rPh sb="10" eb="13">
      <t>クマモトシ</t>
    </rPh>
    <rPh sb="13" eb="16">
      <t>チュウオウク</t>
    </rPh>
    <rPh sb="16" eb="18">
      <t>クロカミ</t>
    </rPh>
    <rPh sb="25" eb="27">
      <t>クマモト</t>
    </rPh>
    <rPh sb="27" eb="29">
      <t>ダイガク</t>
    </rPh>
    <rPh sb="33" eb="34">
      <t>ミズ</t>
    </rPh>
    <rPh sb="34" eb="36">
      <t>ジュンカン</t>
    </rPh>
    <rPh sb="37" eb="39">
      <t>ゲンサイ</t>
    </rPh>
    <rPh sb="39" eb="41">
      <t>ケンキュウ</t>
    </rPh>
    <rPh sb="41" eb="43">
      <t>キョウイク</t>
    </rPh>
    <rPh sb="48" eb="50">
      <t>タントウ</t>
    </rPh>
    <rPh sb="51" eb="52">
      <t>ハマ</t>
    </rPh>
    <rPh sb="53" eb="54">
      <t>タケ</t>
    </rPh>
    <rPh sb="54" eb="55">
      <t>ヒデ</t>
    </rPh>
    <phoneticPr fontId="1"/>
  </si>
  <si>
    <t>pH</t>
    <phoneticPr fontId="1"/>
  </si>
  <si>
    <t>ORP</t>
    <phoneticPr fontId="1"/>
  </si>
  <si>
    <t>貧酸素</t>
    <rPh sb="0" eb="1">
      <t>ヒン</t>
    </rPh>
    <rPh sb="1" eb="3">
      <t>サンソ</t>
    </rPh>
    <phoneticPr fontId="1"/>
  </si>
  <si>
    <t>浚渫窪地</t>
    <rPh sb="0" eb="2">
      <t>シュンセツ</t>
    </rPh>
    <rPh sb="2" eb="4">
      <t>クボチ</t>
    </rPh>
    <phoneticPr fontId="1"/>
  </si>
  <si>
    <t>錦江湾</t>
    <rPh sb="0" eb="3">
      <t>キンコウワン</t>
    </rPh>
    <phoneticPr fontId="1"/>
  </si>
  <si>
    <t>キーワード
（5つ以内）：</t>
    <rPh sb="9" eb="11">
      <t>イナイ</t>
    </rPh>
    <phoneticPr fontId="1"/>
  </si>
  <si>
    <t>鹿児島県錦江湾内において、浚渫の影響による生物多様性変化と湾内水質との関連性について総合的に把握するため、実態調査と水質調査を行った。その結果・・・・・・・・。</t>
    <rPh sb="0" eb="4">
      <t>カゴシマケン</t>
    </rPh>
    <rPh sb="4" eb="7">
      <t>キンコウワン</t>
    </rPh>
    <rPh sb="7" eb="8">
      <t>ケンナイ</t>
    </rPh>
    <rPh sb="13" eb="15">
      <t>シュンセツ</t>
    </rPh>
    <rPh sb="16" eb="18">
      <t>エイキョウ</t>
    </rPh>
    <rPh sb="21" eb="23">
      <t>セイブツ</t>
    </rPh>
    <rPh sb="23" eb="26">
      <t>タヨウセイ</t>
    </rPh>
    <rPh sb="26" eb="28">
      <t>ヘンカ</t>
    </rPh>
    <rPh sb="29" eb="33">
      <t>ワンナイスイシツ</t>
    </rPh>
    <rPh sb="35" eb="38">
      <t>カンレンセイ</t>
    </rPh>
    <rPh sb="42" eb="45">
      <t>ソウゴウテキ</t>
    </rPh>
    <rPh sb="46" eb="48">
      <t>ハアク</t>
    </rPh>
    <rPh sb="53" eb="57">
      <t>ジッタイチョウサ</t>
    </rPh>
    <rPh sb="58" eb="62">
      <t>スイシツチョウサ</t>
    </rPh>
    <rPh sb="63" eb="64">
      <t>オコナ</t>
    </rPh>
    <rPh sb="69" eb="71">
      <t>ケッカ</t>
    </rPh>
    <phoneticPr fontId="1"/>
  </si>
  <si>
    <t>　発表要旨（200文字以内）：</t>
    <rPh sb="1" eb="3">
      <t>ハッピョウ</t>
    </rPh>
    <rPh sb="3" eb="5">
      <t>ヨウシ</t>
    </rPh>
    <rPh sb="9" eb="11">
      <t>モジ</t>
    </rPh>
    <rPh sb="11" eb="13">
      <t>イナイ</t>
    </rPh>
    <phoneticPr fontId="1"/>
  </si>
  <si>
    <t>太郎</t>
  </si>
  <si>
    <t>霧島</t>
    <rPh sb="0" eb="2">
      <t>キリシマ</t>
    </rPh>
    <phoneticPr fontId="1"/>
  </si>
  <si>
    <t>たろう</t>
    <phoneticPr fontId="1"/>
  </si>
  <si>
    <t>きりしま</t>
    <phoneticPr fontId="1"/>
  </si>
  <si>
    <t>三郎</t>
  </si>
  <si>
    <t>長崎</t>
    <rPh sb="0" eb="2">
      <t>ナガサキ</t>
    </rPh>
    <phoneticPr fontId="1"/>
  </si>
  <si>
    <t>さぶろう</t>
    <phoneticPr fontId="1"/>
  </si>
  <si>
    <t>ながさき</t>
    <phoneticPr fontId="1"/>
  </si>
  <si>
    <t>次郎</t>
  </si>
  <si>
    <t>佐賀</t>
    <rPh sb="0" eb="2">
      <t>サガ</t>
    </rPh>
    <phoneticPr fontId="1"/>
  </si>
  <si>
    <t>じろう</t>
    <phoneticPr fontId="1"/>
  </si>
  <si>
    <t>さが</t>
    <phoneticPr fontId="1"/>
  </si>
  <si>
    <t>○</t>
    <phoneticPr fontId="1"/>
  </si>
  <si>
    <t>所属3</t>
    <rPh sb="0" eb="2">
      <t>ショゾク</t>
    </rPh>
    <phoneticPr fontId="1"/>
  </si>
  <si>
    <t>所属2</t>
    <rPh sb="0" eb="2">
      <t>ショゾク</t>
    </rPh>
    <phoneticPr fontId="1"/>
  </si>
  <si>
    <t>所属1</t>
    <rPh sb="0" eb="2">
      <t>ショゾク</t>
    </rPh>
    <phoneticPr fontId="1"/>
  </si>
  <si>
    <t>会員番号</t>
    <rPh sb="0" eb="2">
      <t>カイイン</t>
    </rPh>
    <rPh sb="2" eb="4">
      <t>バンゴウ</t>
    </rPh>
    <phoneticPr fontId="1"/>
  </si>
  <si>
    <t>登壇者</t>
    <rPh sb="0" eb="2">
      <t>トウダン</t>
    </rPh>
    <rPh sb="2" eb="3">
      <t>シャ</t>
    </rPh>
    <phoneticPr fontId="1"/>
  </si>
  <si>
    <t>霧島太郎先生</t>
    <rPh sb="0" eb="2">
      <t>キリシマ</t>
    </rPh>
    <rPh sb="2" eb="4">
      <t>タロウ</t>
    </rPh>
    <rPh sb="4" eb="6">
      <t>センセイ</t>
    </rPh>
    <phoneticPr fontId="1"/>
  </si>
  <si>
    <t>指導教員（学生会員の場合）</t>
    <rPh sb="0" eb="4">
      <t>シドウキョウイン</t>
    </rPh>
    <rPh sb="5" eb="7">
      <t>ガクセイ</t>
    </rPh>
    <rPh sb="7" eb="9">
      <t>カイイン</t>
    </rPh>
    <rPh sb="10" eb="12">
      <t>バアイ</t>
    </rPh>
    <phoneticPr fontId="1"/>
  </si>
  <si>
    <t>会員番号</t>
    <rPh sb="0" eb="4">
      <t>カイインバンゴウ</t>
    </rPh>
    <phoneticPr fontId="1"/>
  </si>
  <si>
    <t>Water Quality around dredged hollows in the Kinkou bay</t>
    <phoneticPr fontId="1"/>
  </si>
  <si>
    <t>Title</t>
    <phoneticPr fontId="1"/>
  </si>
  <si>
    <t>錦江湾浚渫窪地の水質環境について</t>
    <rPh sb="0" eb="2">
      <t>キンコウ</t>
    </rPh>
    <rPh sb="2" eb="3">
      <t>ワン</t>
    </rPh>
    <rPh sb="3" eb="5">
      <t>シュンセツ</t>
    </rPh>
    <rPh sb="5" eb="7">
      <t>クボチ</t>
    </rPh>
    <rPh sb="8" eb="10">
      <t>スイシツ</t>
    </rPh>
    <rPh sb="10" eb="12">
      <t>カンキョウ</t>
    </rPh>
    <phoneticPr fontId="1"/>
  </si>
  <si>
    <t>題目</t>
    <rPh sb="0" eb="2">
      <t>ダイモク</t>
    </rPh>
    <phoneticPr fontId="1"/>
  </si>
  <si>
    <t>鹿児島県</t>
    <rPh sb="0" eb="4">
      <t>カゴシマケン</t>
    </rPh>
    <phoneticPr fontId="1"/>
  </si>
  <si>
    <t>example @ kumamoto-u.ac.jp</t>
    <phoneticPr fontId="1"/>
  </si>
  <si>
    <t>e-mailまたは電話番号：</t>
    <rPh sb="9" eb="11">
      <t>デンワ</t>
    </rPh>
    <rPh sb="11" eb="13">
      <t>バンゴウ</t>
    </rPh>
    <phoneticPr fontId="1"/>
  </si>
  <si>
    <t>宮崎県</t>
    <rPh sb="0" eb="3">
      <t>ミヤザキケン</t>
    </rPh>
    <phoneticPr fontId="1"/>
  </si>
  <si>
    <t>（ふりがな）：</t>
    <phoneticPr fontId="1"/>
  </si>
  <si>
    <t>住所（市町村）：</t>
    <rPh sb="0" eb="2">
      <t>ジュウショ</t>
    </rPh>
    <rPh sb="3" eb="6">
      <t>シチョウソン</t>
    </rPh>
    <phoneticPr fontId="1"/>
  </si>
  <si>
    <t>大分県</t>
    <rPh sb="0" eb="3">
      <t>オオイタケン</t>
    </rPh>
    <phoneticPr fontId="1"/>
  </si>
  <si>
    <t>住所（都道府県）：</t>
    <rPh sb="0" eb="2">
      <t>ジュウショ</t>
    </rPh>
    <rPh sb="3" eb="7">
      <t>トドウフケン</t>
    </rPh>
    <phoneticPr fontId="1"/>
  </si>
  <si>
    <t>長崎県</t>
    <rPh sb="0" eb="3">
      <t>ナガサキケン</t>
    </rPh>
    <phoneticPr fontId="1"/>
  </si>
  <si>
    <t>住所（郵便番号）：</t>
    <rPh sb="0" eb="2">
      <t>ジュウショ</t>
    </rPh>
    <rPh sb="3" eb="7">
      <t>ユウビンバンゴウ</t>
    </rPh>
    <phoneticPr fontId="1"/>
  </si>
  <si>
    <t>佐賀県</t>
    <rPh sb="0" eb="3">
      <t>サガケン</t>
    </rPh>
    <phoneticPr fontId="1"/>
  </si>
  <si>
    <t>（ふりがな）</t>
    <phoneticPr fontId="1"/>
  </si>
  <si>
    <t>福岡県</t>
    <rPh sb="0" eb="3">
      <t>フクオカケン</t>
    </rPh>
    <phoneticPr fontId="1"/>
  </si>
  <si>
    <t>氏名:</t>
    <rPh sb="0" eb="2">
      <t>シメイ</t>
    </rPh>
    <phoneticPr fontId="1"/>
  </si>
  <si>
    <t>発表者連絡先</t>
    <rPh sb="0" eb="3">
      <t>ハッピョウシャ</t>
    </rPh>
    <rPh sb="3" eb="6">
      <t>レンラクサキ</t>
    </rPh>
    <phoneticPr fontId="1"/>
  </si>
  <si>
    <t>（別紙２）</t>
    <rPh sb="1" eb="3">
      <t>ベッシ</t>
    </rPh>
    <phoneticPr fontId="1"/>
  </si>
  <si>
    <t>※1 発表者は，①発表要旨（参照：支部発表要旨執筆要綱）と②研究発表申込書（別紙２）を提出してください。</t>
    <rPh sb="5" eb="6">
      <t>シャ</t>
    </rPh>
    <rPh sb="9" eb="11">
      <t>ハッピョウ</t>
    </rPh>
    <rPh sb="11" eb="13">
      <t>ヨウシ</t>
    </rPh>
    <rPh sb="14" eb="16">
      <t>サンショウ</t>
    </rPh>
    <rPh sb="17" eb="19">
      <t>シブ</t>
    </rPh>
    <rPh sb="19" eb="21">
      <t>ハッピョウ</t>
    </rPh>
    <rPh sb="21" eb="23">
      <t>ヨウシ</t>
    </rPh>
    <rPh sb="23" eb="25">
      <t>シッピツ</t>
    </rPh>
    <rPh sb="25" eb="27">
      <t>ヨウコウ</t>
    </rPh>
    <rPh sb="30" eb="32">
      <t>ケンキュウ</t>
    </rPh>
    <rPh sb="32" eb="34">
      <t>ハッピョウ</t>
    </rPh>
    <rPh sb="34" eb="37">
      <t>モウシコミショ</t>
    </rPh>
    <rPh sb="38" eb="40">
      <t>ベッシ</t>
    </rPh>
    <rPh sb="43" eb="45">
      <t>テイシュツ</t>
    </rPh>
    <phoneticPr fontId="1"/>
  </si>
  <si>
    <t>参加申込書</t>
    <rPh sb="4" eb="5">
      <t>ショ</t>
    </rPh>
    <phoneticPr fontId="1"/>
  </si>
  <si>
    <t>問い合わせ・申込書提出先：　※できるだけE-mailでのご提出をお願いします。</t>
    <rPh sb="0" eb="1">
      <t>ト</t>
    </rPh>
    <rPh sb="2" eb="3">
      <t>ア</t>
    </rPh>
    <rPh sb="6" eb="7">
      <t>モウ</t>
    </rPh>
    <rPh sb="7" eb="8">
      <t>コ</t>
    </rPh>
    <rPh sb="8" eb="9">
      <t>ショ</t>
    </rPh>
    <rPh sb="9" eb="11">
      <t>テイシュツ</t>
    </rPh>
    <rPh sb="11" eb="12">
      <t>サキ</t>
    </rPh>
    <rPh sb="29" eb="31">
      <t>テイシュツ</t>
    </rPh>
    <rPh sb="33" eb="34">
      <t>ネガ</t>
    </rPh>
    <phoneticPr fontId="1"/>
  </si>
  <si>
    <t>平成３０年度日本水環境学会九州沖縄支部研究発表会（研究発表申込書）</t>
    <rPh sb="15" eb="17">
      <t>オキナワ</t>
    </rPh>
    <rPh sb="31" eb="32">
      <t>ショ</t>
    </rPh>
    <phoneticPr fontId="1"/>
  </si>
  <si>
    <t>問い合わせ・申込書提出先：※できるだけE-mailでのご提出をお願いします。</t>
    <rPh sb="0" eb="1">
      <t>ト</t>
    </rPh>
    <rPh sb="2" eb="3">
      <t>ア</t>
    </rPh>
    <rPh sb="6" eb="7">
      <t>モウ</t>
    </rPh>
    <rPh sb="7" eb="8">
      <t>コ</t>
    </rPh>
    <rPh sb="8" eb="9">
      <t>ショ</t>
    </rPh>
    <rPh sb="9" eb="11">
      <t>テイシュツ</t>
    </rPh>
    <rPh sb="11" eb="12">
      <t>サキ</t>
    </rPh>
    <rPh sb="28" eb="30">
      <t>テイシュツ</t>
    </rPh>
    <rPh sb="32" eb="3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</si>
</sst>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quot;¥&quot;#,##0\)"/>
  </numFmts>
  <fonts count="15">
    <font>
      <sz val="12"/>
      <name val="Osaka"/>
      <family val="3"/>
      <charset val="128"/>
    </font>
    <font>
      <sz val="6"/>
      <name val="Osaka"/>
      <family val="3"/>
      <charset val="128"/>
    </font>
    <font>
      <u/>
      <sz val="9"/>
      <color indexed="12"/>
      <name val="Osaka"/>
      <family val="3"/>
      <charset val="128"/>
    </font>
    <font>
      <sz val="16"/>
      <name val="ＭＳ ゴシック"/>
      <family val="3"/>
      <charset val="128"/>
    </font>
    <font>
      <sz val="12"/>
      <name val="ＭＳ ゴシック"/>
      <family val="3"/>
      <charset val="128"/>
    </font>
    <font>
      <sz val="11"/>
      <name val="ＭＳ ゴシック"/>
      <family val="3"/>
      <charset val="128"/>
    </font>
    <font>
      <b/>
      <sz val="16"/>
      <name val="ＭＳ ゴシック"/>
      <family val="3"/>
      <charset val="128"/>
    </font>
    <font>
      <b/>
      <sz val="12"/>
      <name val="ＭＳ ゴシック"/>
      <family val="3"/>
      <charset val="128"/>
    </font>
    <font>
      <sz val="11"/>
      <name val="ＭＳ 明朝"/>
      <family val="1"/>
      <charset val="128"/>
    </font>
    <font>
      <sz val="12"/>
      <color indexed="9"/>
      <name val="ＭＳ ゴシック"/>
      <family val="3"/>
      <charset val="128"/>
    </font>
    <font>
      <sz val="12"/>
      <color indexed="9"/>
      <name val="ＭＳ ゴシック"/>
      <family val="3"/>
      <charset val="128"/>
    </font>
    <font>
      <b/>
      <sz val="12"/>
      <color rgb="FFFF0000"/>
      <name val="ＭＳ ゴシック"/>
      <family val="3"/>
      <charset val="128"/>
    </font>
    <font>
      <sz val="12"/>
      <name val="Osaka"/>
      <family val="3"/>
      <charset val="128"/>
    </font>
    <font>
      <b/>
      <sz val="11"/>
      <color rgb="FFFF0000"/>
      <name val="ＭＳ ゴシック"/>
      <family val="3"/>
      <charset val="128"/>
    </font>
    <font>
      <sz val="11"/>
      <name val="Osaka"/>
      <family val="3"/>
      <charset val="128"/>
    </font>
  </fonts>
  <fills count="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04">
    <xf numFmtId="0" fontId="0" fillId="0" borderId="0" xfId="0"/>
    <xf numFmtId="0" fontId="3" fillId="0" borderId="0" xfId="0" applyFont="1" applyAlignment="1">
      <alignment horizontal="center"/>
    </xf>
    <xf numFmtId="0" fontId="4" fillId="0" borderId="0" xfId="0" applyFont="1"/>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vertical="top"/>
    </xf>
    <xf numFmtId="0" fontId="4" fillId="0" borderId="0" xfId="0" applyFont="1" applyAlignment="1">
      <alignment horizontal="right"/>
    </xf>
    <xf numFmtId="0" fontId="3" fillId="0" borderId="0" xfId="0" applyFont="1" applyAlignment="1">
      <alignment horizontal="center" vertical="top"/>
    </xf>
    <xf numFmtId="0" fontId="4" fillId="0" borderId="0" xfId="0" applyFont="1" applyBorder="1" applyAlignment="1">
      <alignment horizontal="left" vertical="center"/>
    </xf>
    <xf numFmtId="0" fontId="4" fillId="0" borderId="0" xfId="0" applyFont="1" applyBorder="1" applyAlignment="1">
      <alignment horizontal="left"/>
    </xf>
    <xf numFmtId="0" fontId="4" fillId="0" borderId="0" xfId="0" applyFont="1" applyAlignment="1">
      <alignment horizontal="left"/>
    </xf>
    <xf numFmtId="0" fontId="4" fillId="0" borderId="0" xfId="0" applyFont="1" applyAlignment="1">
      <alignment horizontal="left" vertical="center"/>
    </xf>
    <xf numFmtId="0" fontId="9" fillId="0" borderId="0" xfId="0" applyFont="1" applyFill="1"/>
    <xf numFmtId="0" fontId="4" fillId="0" borderId="0" xfId="0" applyFont="1" applyAlignment="1">
      <alignment horizontal="center" vertical="center"/>
    </xf>
    <xf numFmtId="0" fontId="5" fillId="0" borderId="1" xfId="0" applyFont="1" applyBorder="1" applyAlignment="1">
      <alignment horizontal="center" vertical="center" wrapText="1"/>
    </xf>
    <xf numFmtId="0" fontId="10" fillId="0" borderId="0" xfId="0" applyFont="1"/>
    <xf numFmtId="0" fontId="7" fillId="0" borderId="0" xfId="0" applyFont="1"/>
    <xf numFmtId="0" fontId="4" fillId="0" borderId="0" xfId="0" applyFont="1" applyProtection="1">
      <protection locked="0"/>
    </xf>
    <xf numFmtId="0" fontId="4" fillId="0" borderId="2" xfId="0" applyFont="1" applyBorder="1"/>
    <xf numFmtId="5" fontId="4" fillId="0" borderId="1" xfId="0" applyNumberFormat="1" applyFont="1" applyBorder="1" applyAlignment="1" applyProtection="1">
      <alignment horizontal="center" vertical="center"/>
    </xf>
    <xf numFmtId="0" fontId="4" fillId="0" borderId="0" xfId="0" applyFont="1" applyAlignment="1" applyProtection="1">
      <alignment vertical="center"/>
      <protection locked="0"/>
    </xf>
    <xf numFmtId="0" fontId="4" fillId="2" borderId="3" xfId="0" applyFont="1" applyFill="1" applyBorder="1" applyProtection="1">
      <protection locked="0"/>
    </xf>
    <xf numFmtId="0" fontId="4" fillId="2" borderId="2" xfId="0" applyFont="1" applyFill="1" applyBorder="1" applyAlignment="1" applyProtection="1">
      <alignment vertical="center"/>
      <protection locked="0"/>
    </xf>
    <xf numFmtId="0" fontId="4" fillId="2" borderId="2" xfId="0" applyFont="1" applyFill="1" applyBorder="1" applyProtection="1">
      <protection locked="0"/>
    </xf>
    <xf numFmtId="0" fontId="4" fillId="2" borderId="3" xfId="0" applyFont="1" applyFill="1" applyBorder="1" applyAlignment="1">
      <alignment vertical="center"/>
    </xf>
    <xf numFmtId="0" fontId="4" fillId="2" borderId="2" xfId="0" applyFont="1" applyFill="1" applyBorder="1"/>
    <xf numFmtId="0" fontId="4" fillId="2" borderId="1" xfId="0" applyFont="1" applyFill="1" applyBorder="1" applyAlignment="1" applyProtection="1">
      <alignment vertical="center"/>
      <protection locked="0"/>
    </xf>
    <xf numFmtId="0" fontId="4" fillId="2" borderId="1" xfId="0" applyFont="1" applyFill="1" applyBorder="1" applyAlignment="1" applyProtection="1">
      <alignment horizontal="left" vertical="center"/>
      <protection locked="0"/>
    </xf>
    <xf numFmtId="0" fontId="4" fillId="2" borderId="3" xfId="0" applyFont="1" applyFill="1" applyBorder="1" applyAlignment="1" applyProtection="1">
      <alignment vertical="center"/>
      <protection locked="0"/>
    </xf>
    <xf numFmtId="0" fontId="4" fillId="2" borderId="2" xfId="0" applyFont="1" applyFill="1" applyBorder="1" applyAlignment="1">
      <alignment vertical="center"/>
    </xf>
    <xf numFmtId="0" fontId="0" fillId="0" borderId="0" xfId="0" applyFont="1" applyAlignment="1" applyProtection="1">
      <alignment horizontal="left"/>
      <protection locked="0"/>
    </xf>
    <xf numFmtId="0" fontId="2" fillId="2" borderId="2" xfId="1" applyFill="1" applyBorder="1" applyAlignment="1" applyProtection="1">
      <alignment vertical="center"/>
      <protection locked="0"/>
    </xf>
    <xf numFmtId="0" fontId="9" fillId="0" borderId="0" xfId="0" applyFont="1"/>
    <xf numFmtId="0" fontId="0" fillId="0" borderId="0" xfId="0" applyFill="1"/>
    <xf numFmtId="0" fontId="6" fillId="0" borderId="0" xfId="0" applyFont="1" applyAlignment="1">
      <alignment horizontal="center" vertical="center"/>
    </xf>
    <xf numFmtId="0" fontId="8" fillId="0" borderId="0" xfId="0" applyFont="1" applyAlignment="1" applyProtection="1">
      <alignment horizontal="left" vertical="top"/>
      <protection locked="0"/>
    </xf>
    <xf numFmtId="0" fontId="4"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top"/>
    </xf>
    <xf numFmtId="0" fontId="11" fillId="0" borderId="0" xfId="0" applyFont="1"/>
    <xf numFmtId="0" fontId="4" fillId="2" borderId="0" xfId="0" applyFont="1" applyFill="1" applyBorder="1" applyProtection="1">
      <protection locked="0"/>
    </xf>
    <xf numFmtId="0" fontId="4" fillId="0" borderId="0" xfId="0" applyFont="1" applyBorder="1"/>
    <xf numFmtId="0" fontId="4" fillId="2" borderId="0" xfId="0" applyFont="1" applyFill="1" applyBorder="1" applyAlignment="1">
      <alignment vertical="center"/>
    </xf>
    <xf numFmtId="0" fontId="4" fillId="2" borderId="0" xfId="0" applyFont="1" applyFill="1" applyBorder="1"/>
    <xf numFmtId="0" fontId="4" fillId="0" borderId="4" xfId="0" applyFont="1" applyBorder="1" applyAlignment="1">
      <alignment horizontal="center" vertical="center"/>
    </xf>
    <xf numFmtId="176" fontId="4" fillId="2" borderId="1" xfId="0" applyNumberFormat="1" applyFont="1" applyFill="1" applyBorder="1" applyAlignment="1" applyProtection="1">
      <alignment horizontal="left" vertical="center" wrapText="1"/>
      <protection locked="0"/>
    </xf>
    <xf numFmtId="0" fontId="7" fillId="0" borderId="0" xfId="0" applyFont="1" applyAlignment="1">
      <alignment vertical="top"/>
    </xf>
    <xf numFmtId="0" fontId="12" fillId="0" borderId="0" xfId="1" applyFont="1" applyAlignment="1" applyProtection="1"/>
    <xf numFmtId="0" fontId="4" fillId="0" borderId="0" xfId="0" applyFont="1" applyBorder="1" applyAlignment="1">
      <alignment horizontal="center" vertical="center"/>
    </xf>
    <xf numFmtId="0" fontId="4" fillId="2" borderId="5"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0" xfId="0" applyFont="1" applyBorder="1" applyProtection="1">
      <protection locked="0"/>
    </xf>
    <xf numFmtId="0" fontId="4" fillId="2" borderId="8" xfId="0" applyFont="1" applyFill="1" applyBorder="1" applyAlignment="1" applyProtection="1">
      <alignment shrinkToFit="1"/>
      <protection locked="0"/>
    </xf>
    <xf numFmtId="0" fontId="4" fillId="3" borderId="9" xfId="0" applyFont="1" applyFill="1" applyBorder="1" applyAlignment="1">
      <alignment horizontal="left" vertical="center" shrinkToFit="1"/>
    </xf>
    <xf numFmtId="0" fontId="4" fillId="3" borderId="9" xfId="0" applyFont="1" applyFill="1" applyBorder="1" applyAlignment="1">
      <alignment horizontal="center" vertical="center" shrinkToFit="1"/>
    </xf>
    <xf numFmtId="0" fontId="4" fillId="2" borderId="9" xfId="0" applyFont="1" applyFill="1" applyBorder="1" applyAlignment="1" applyProtection="1">
      <alignment shrinkToFit="1"/>
      <protection locked="0"/>
    </xf>
    <xf numFmtId="0" fontId="4" fillId="2" borderId="9"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0" borderId="0" xfId="0" applyFont="1" applyAlignment="1">
      <alignment horizontal="center" vertical="top"/>
    </xf>
    <xf numFmtId="0" fontId="4" fillId="0" borderId="1" xfId="0" applyFont="1" applyBorder="1" applyAlignment="1">
      <alignment horizontal="center" shrinkToFit="1"/>
    </xf>
    <xf numFmtId="0" fontId="4" fillId="0" borderId="0" xfId="0" applyFont="1" applyFill="1"/>
    <xf numFmtId="0" fontId="4" fillId="0" borderId="10"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0" fillId="4" borderId="6" xfId="0" applyFill="1" applyBorder="1" applyAlignment="1">
      <alignment horizontal="left" vertical="center"/>
    </xf>
    <xf numFmtId="0" fontId="0" fillId="4" borderId="2" xfId="0" applyFill="1" applyBorder="1" applyAlignment="1">
      <alignment horizontal="left" vertical="center"/>
    </xf>
    <xf numFmtId="0" fontId="4" fillId="0" borderId="10"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2"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Fill="1" applyBorder="1"/>
    <xf numFmtId="0" fontId="4" fillId="0" borderId="2" xfId="0" applyFont="1" applyFill="1" applyBorder="1" applyAlignment="1" applyProtection="1">
      <alignment vertical="center"/>
      <protection locked="0"/>
    </xf>
    <xf numFmtId="0" fontId="4" fillId="0" borderId="0" xfId="0" applyFont="1" applyFill="1" applyBorder="1" applyAlignment="1">
      <alignment horizontal="left" vertical="center"/>
    </xf>
    <xf numFmtId="0" fontId="5" fillId="0" borderId="0" xfId="0" applyFont="1" applyAlignment="1">
      <alignment horizontal="left"/>
    </xf>
    <xf numFmtId="0" fontId="3" fillId="0" borderId="0" xfId="0" applyFont="1" applyAlignment="1">
      <alignment horizontal="center" vertical="top"/>
    </xf>
    <xf numFmtId="0" fontId="3" fillId="0" borderId="0" xfId="0" applyFont="1" applyAlignment="1">
      <alignment horizontal="center"/>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4" fillId="0" borderId="0" xfId="0" applyFont="1" applyAlignment="1">
      <alignment horizontal="left" vertical="center" wrapText="1"/>
    </xf>
    <xf numFmtId="0" fontId="13" fillId="0" borderId="0" xfId="0" applyFont="1" applyBorder="1" applyAlignment="1">
      <alignment wrapText="1"/>
    </xf>
    <xf numFmtId="0" fontId="14" fillId="0" borderId="0" xfId="0" applyFont="1" applyBorder="1" applyAlignment="1"/>
    <xf numFmtId="0" fontId="13" fillId="0" borderId="0" xfId="0" applyFont="1" applyBorder="1" applyAlignment="1"/>
    <xf numFmtId="0" fontId="5" fillId="0" borderId="0" xfId="0" applyFont="1" applyBorder="1" applyAlignment="1"/>
    <xf numFmtId="0" fontId="6" fillId="0" borderId="0" xfId="0" applyFont="1" applyAlignment="1">
      <alignment horizontal="center" vertical="center"/>
    </xf>
    <xf numFmtId="0" fontId="4" fillId="0" borderId="0" xfId="0" applyFont="1" applyAlignment="1">
      <alignment horizontal="center" vertical="center"/>
    </xf>
    <xf numFmtId="0" fontId="4" fillId="2" borderId="1" xfId="0" applyFont="1" applyFill="1" applyBorder="1" applyAlignment="1" applyProtection="1">
      <alignment horizontal="left" vertical="center"/>
      <protection locked="0"/>
    </xf>
    <xf numFmtId="0" fontId="4" fillId="0" borderId="7" xfId="0" applyFont="1" applyBorder="1" applyAlignment="1">
      <alignment horizontal="center" vertical="center"/>
    </xf>
    <xf numFmtId="0" fontId="0" fillId="0" borderId="2" xfId="0" applyBorder="1" applyAlignment="1">
      <alignment vertical="center"/>
    </xf>
    <xf numFmtId="0" fontId="4" fillId="2" borderId="4"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3" fillId="2" borderId="7" xfId="0" applyFont="1" applyFill="1" applyBorder="1" applyAlignment="1" applyProtection="1">
      <alignment vertical="top" wrapText="1"/>
      <protection locked="0"/>
    </xf>
    <xf numFmtId="0" fontId="3" fillId="2" borderId="2" xfId="0" applyFont="1"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4" fillId="0" borderId="0" xfId="0" applyFont="1" applyBorder="1" applyAlignment="1">
      <alignment vertical="center"/>
    </xf>
    <xf numFmtId="0" fontId="4" fillId="0" borderId="0" xfId="0" applyFont="1" applyAlignment="1" applyProtection="1">
      <alignment horizontal="left" vertical="center" wrapText="1"/>
      <protection locked="0"/>
    </xf>
    <xf numFmtId="0" fontId="4" fillId="0" borderId="0" xfId="0" applyFont="1" applyAlignment="1">
      <alignment horizontal="left" vertical="center"/>
    </xf>
    <xf numFmtId="0" fontId="0" fillId="0" borderId="0" xfId="0" applyAlignment="1">
      <alignment vertical="center"/>
    </xf>
    <xf numFmtId="0" fontId="0" fillId="4" borderId="2" xfId="0" applyFill="1" applyBorder="1" applyAlignment="1">
      <alignment horizontal="left" vertical="center"/>
    </xf>
    <xf numFmtId="0" fontId="0" fillId="4" borderId="6" xfId="0" applyFill="1" applyBorder="1" applyAlignment="1">
      <alignment horizontal="left" vertical="center"/>
    </xf>
    <xf numFmtId="0" fontId="6" fillId="0" borderId="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tabSelected="1" zoomScaleNormal="100" zoomScaleSheetLayoutView="70" workbookViewId="0">
      <selection activeCell="E6" sqref="E6"/>
    </sheetView>
  </sheetViews>
  <sheetFormatPr defaultColWidth="10.625" defaultRowHeight="14.25"/>
  <cols>
    <col min="1" max="5" width="22.75" style="2" customWidth="1"/>
    <col min="6" max="6" width="11.625" style="2" customWidth="1"/>
    <col min="7" max="16384" width="10.625" style="2"/>
  </cols>
  <sheetData>
    <row r="1" spans="1:6">
      <c r="E1" s="6" t="s">
        <v>3</v>
      </c>
    </row>
    <row r="2" spans="1:6" ht="36" customHeight="1">
      <c r="A2" s="79" t="s">
        <v>52</v>
      </c>
      <c r="B2" s="79"/>
      <c r="C2" s="79"/>
      <c r="D2" s="79"/>
      <c r="E2" s="79"/>
      <c r="F2" s="1"/>
    </row>
    <row r="3" spans="1:6" s="5" customFormat="1" ht="36" customHeight="1">
      <c r="A3" s="78" t="s">
        <v>107</v>
      </c>
      <c r="B3" s="78"/>
      <c r="C3" s="78"/>
      <c r="D3" s="78"/>
      <c r="E3" s="78"/>
      <c r="F3" s="7"/>
    </row>
    <row r="4" spans="1:6" ht="18.75" customHeight="1">
      <c r="A4" s="16" t="s">
        <v>51</v>
      </c>
      <c r="B4" s="2" t="s">
        <v>4</v>
      </c>
      <c r="C4" s="2" t="s">
        <v>5</v>
      </c>
    </row>
    <row r="5" spans="1:6" ht="20.100000000000001" customHeight="1">
      <c r="A5" s="10" t="s">
        <v>9</v>
      </c>
      <c r="B5" s="21" t="s">
        <v>21</v>
      </c>
      <c r="C5" s="21" t="s">
        <v>22</v>
      </c>
      <c r="D5" s="40"/>
    </row>
    <row r="6" spans="1:6" ht="20.100000000000001" customHeight="1">
      <c r="A6" s="11" t="s">
        <v>1</v>
      </c>
      <c r="B6" s="23" t="s">
        <v>24</v>
      </c>
      <c r="C6" s="23" t="s">
        <v>23</v>
      </c>
      <c r="D6" s="40"/>
    </row>
    <row r="7" spans="1:6" ht="20.100000000000001" customHeight="1">
      <c r="A7" s="8" t="s">
        <v>15</v>
      </c>
      <c r="B7" s="23" t="s">
        <v>25</v>
      </c>
      <c r="C7" s="18"/>
      <c r="D7" s="41"/>
    </row>
    <row r="8" spans="1:6" ht="20.100000000000001" customHeight="1">
      <c r="A8" s="8" t="s">
        <v>7</v>
      </c>
      <c r="B8" s="23" t="s">
        <v>26</v>
      </c>
      <c r="C8" s="29"/>
      <c r="D8" s="42"/>
      <c r="E8" s="4"/>
      <c r="F8" s="4"/>
    </row>
    <row r="9" spans="1:6" ht="20.100000000000001" customHeight="1">
      <c r="A9" s="8" t="s">
        <v>6</v>
      </c>
      <c r="B9" s="23" t="s">
        <v>27</v>
      </c>
      <c r="C9" s="29"/>
      <c r="D9" s="42"/>
      <c r="E9" s="4"/>
      <c r="F9" s="4"/>
    </row>
    <row r="10" spans="1:6" ht="20.100000000000001" customHeight="1">
      <c r="A10" s="8" t="s">
        <v>10</v>
      </c>
      <c r="B10" s="28" t="s">
        <v>28</v>
      </c>
      <c r="C10" s="4"/>
      <c r="D10" s="4"/>
      <c r="E10" s="4"/>
      <c r="F10" s="4"/>
    </row>
    <row r="11" spans="1:6" ht="20.100000000000001" customHeight="1">
      <c r="A11" s="9" t="s">
        <v>11</v>
      </c>
      <c r="B11" s="22" t="s">
        <v>0</v>
      </c>
      <c r="C11" s="4"/>
      <c r="D11" s="4"/>
      <c r="E11" s="4"/>
      <c r="F11" s="4"/>
    </row>
    <row r="12" spans="1:6" ht="20.100000000000001" customHeight="1">
      <c r="A12" s="9" t="s">
        <v>12</v>
      </c>
      <c r="B12" s="22" t="s">
        <v>29</v>
      </c>
      <c r="C12" s="24"/>
      <c r="D12" s="42"/>
      <c r="E12" s="4"/>
      <c r="F12" s="4"/>
    </row>
    <row r="13" spans="1:6" ht="20.100000000000001" customHeight="1">
      <c r="A13" s="8" t="s">
        <v>13</v>
      </c>
      <c r="B13" s="28" t="s">
        <v>30</v>
      </c>
      <c r="C13" s="24"/>
      <c r="D13" s="42"/>
      <c r="E13" s="4"/>
      <c r="F13" s="4"/>
    </row>
    <row r="14" spans="1:6" ht="20.100000000000001" customHeight="1">
      <c r="A14" s="10" t="s">
        <v>14</v>
      </c>
      <c r="B14" s="23" t="s">
        <v>31</v>
      </c>
      <c r="C14" s="29"/>
      <c r="D14" s="42"/>
      <c r="E14" s="4"/>
      <c r="F14" s="4"/>
    </row>
    <row r="15" spans="1:6" ht="20.100000000000001" customHeight="1">
      <c r="A15" s="8" t="s">
        <v>2</v>
      </c>
      <c r="B15" s="31" t="s">
        <v>32</v>
      </c>
      <c r="C15" s="25"/>
      <c r="D15" s="43"/>
    </row>
    <row r="16" spans="1:6" ht="17.100000000000001" customHeight="1">
      <c r="A16" s="3" t="s">
        <v>19</v>
      </c>
      <c r="B16" s="2" t="s">
        <v>17</v>
      </c>
    </row>
    <row r="17" spans="1:6">
      <c r="A17" s="44" t="s">
        <v>8</v>
      </c>
      <c r="B17" s="14" t="s">
        <v>45</v>
      </c>
      <c r="C17" s="14" t="s">
        <v>42</v>
      </c>
      <c r="D17" s="14" t="s">
        <v>43</v>
      </c>
      <c r="E17" s="44" t="s">
        <v>20</v>
      </c>
    </row>
    <row r="18" spans="1:6" ht="17.100000000000001" customHeight="1">
      <c r="A18" s="26" t="str">
        <f>B5&amp;C5</f>
        <v>熊本モン太</v>
      </c>
      <c r="B18" s="27" t="s">
        <v>46</v>
      </c>
      <c r="C18" s="45" t="s">
        <v>18</v>
      </c>
      <c r="D18" s="45" t="s">
        <v>18</v>
      </c>
      <c r="E18" s="19">
        <f>IF(LEFT(B18,1)="１", IF(LEFT(D18,1)="○",4000,1000), IF(LEFT(C18,1)="○", 3000, 0) + IF(LEFT(D18,1)="○", 3000, 0) +3000)</f>
        <v>9000</v>
      </c>
      <c r="F18" s="15"/>
    </row>
    <row r="19" spans="1:6" ht="17.100000000000001" customHeight="1">
      <c r="A19" s="27" t="s">
        <v>36</v>
      </c>
      <c r="B19" s="27" t="s">
        <v>46</v>
      </c>
      <c r="C19" s="45" t="s">
        <v>18</v>
      </c>
      <c r="D19" s="45" t="s">
        <v>50</v>
      </c>
      <c r="E19" s="19">
        <f t="shared" ref="E19:E25" si="0">IF(LEFT(B19,1)="１", IF(LEFT(D19,1)="○",4000,1000), IF(LEFT(C19,1)="○", 3000, 0) + IF(LEFT(D19,1)="○", 3000, 0) +3000)</f>
        <v>6000</v>
      </c>
      <c r="F19" s="32"/>
    </row>
    <row r="20" spans="1:6" ht="17.100000000000001" customHeight="1">
      <c r="A20" s="27" t="s">
        <v>16</v>
      </c>
      <c r="B20" s="27" t="s">
        <v>46</v>
      </c>
      <c r="C20" s="45" t="s">
        <v>50</v>
      </c>
      <c r="D20" s="45" t="s">
        <v>18</v>
      </c>
      <c r="E20" s="19">
        <f t="shared" si="0"/>
        <v>6000</v>
      </c>
      <c r="F20" s="15"/>
    </row>
    <row r="21" spans="1:6" ht="17.100000000000001" customHeight="1">
      <c r="A21" s="27" t="s">
        <v>33</v>
      </c>
      <c r="B21" s="27" t="s">
        <v>47</v>
      </c>
      <c r="C21" s="45" t="s">
        <v>18</v>
      </c>
      <c r="D21" s="45" t="s">
        <v>50</v>
      </c>
      <c r="E21" s="19">
        <f t="shared" si="0"/>
        <v>1000</v>
      </c>
    </row>
    <row r="22" spans="1:6" ht="17.100000000000001" customHeight="1">
      <c r="A22" s="27" t="s">
        <v>35</v>
      </c>
      <c r="B22" s="27" t="s">
        <v>47</v>
      </c>
      <c r="C22" s="45" t="s">
        <v>50</v>
      </c>
      <c r="D22" s="45" t="s">
        <v>50</v>
      </c>
      <c r="E22" s="19">
        <f t="shared" si="0"/>
        <v>1000</v>
      </c>
    </row>
    <row r="23" spans="1:6" ht="17.100000000000001" customHeight="1">
      <c r="A23" s="27" t="s">
        <v>34</v>
      </c>
      <c r="B23" s="27" t="s">
        <v>47</v>
      </c>
      <c r="C23" s="45" t="s">
        <v>18</v>
      </c>
      <c r="D23" s="45" t="s">
        <v>18</v>
      </c>
      <c r="E23" s="19">
        <f t="shared" si="0"/>
        <v>4000</v>
      </c>
      <c r="F23" s="12"/>
    </row>
    <row r="24" spans="1:6" ht="17.100000000000001" customHeight="1">
      <c r="A24" s="27" t="s">
        <v>37</v>
      </c>
      <c r="B24" s="27" t="s">
        <v>48</v>
      </c>
      <c r="C24" s="45" t="s">
        <v>50</v>
      </c>
      <c r="D24" s="45" t="s">
        <v>50</v>
      </c>
      <c r="E24" s="19">
        <f t="shared" si="0"/>
        <v>3000</v>
      </c>
      <c r="F24" s="12"/>
    </row>
    <row r="25" spans="1:6" ht="17.100000000000001" customHeight="1">
      <c r="A25" s="27" t="s">
        <v>38</v>
      </c>
      <c r="B25" s="27" t="s">
        <v>49</v>
      </c>
      <c r="C25" s="45" t="s">
        <v>50</v>
      </c>
      <c r="D25" s="45" t="s">
        <v>50</v>
      </c>
      <c r="E25" s="19">
        <f t="shared" si="0"/>
        <v>3000</v>
      </c>
      <c r="F25" s="12"/>
    </row>
    <row r="26" spans="1:6">
      <c r="A26" s="83" t="s">
        <v>106</v>
      </c>
      <c r="B26" s="84"/>
      <c r="C26" s="84"/>
      <c r="D26" s="84"/>
      <c r="E26" s="84"/>
      <c r="F26" s="12"/>
    </row>
    <row r="27" spans="1:6">
      <c r="A27" s="85" t="s">
        <v>54</v>
      </c>
      <c r="B27" s="84"/>
      <c r="C27" s="84"/>
      <c r="D27" s="84"/>
      <c r="E27" s="84"/>
    </row>
    <row r="28" spans="1:6">
      <c r="A28" s="86" t="s">
        <v>44</v>
      </c>
      <c r="B28" s="84"/>
      <c r="C28" s="84"/>
      <c r="D28" s="84"/>
      <c r="E28" s="84"/>
    </row>
    <row r="29" spans="1:6" ht="15.75" customHeight="1">
      <c r="A29" s="39"/>
    </row>
    <row r="30" spans="1:6" ht="29.25" customHeight="1">
      <c r="A30" s="87" t="s">
        <v>53</v>
      </c>
      <c r="B30" s="87"/>
      <c r="C30" s="87"/>
      <c r="D30" s="87"/>
      <c r="E30" s="87"/>
      <c r="F30" s="34"/>
    </row>
    <row r="31" spans="1:6" ht="17.25" customHeight="1">
      <c r="A31" s="82"/>
      <c r="B31" s="82"/>
      <c r="C31" s="82"/>
      <c r="D31" s="82"/>
      <c r="E31" s="82"/>
      <c r="F31" s="36"/>
    </row>
    <row r="32" spans="1:6" ht="17.100000000000001" customHeight="1">
      <c r="A32" s="88" t="s">
        <v>108</v>
      </c>
      <c r="B32" s="88"/>
      <c r="C32" s="88"/>
      <c r="D32" s="88"/>
      <c r="E32" s="88"/>
      <c r="F32" s="13"/>
    </row>
    <row r="33" spans="1:6" ht="17.100000000000001" customHeight="1">
      <c r="A33" s="3"/>
      <c r="B33" s="80" t="s">
        <v>41</v>
      </c>
      <c r="C33" s="81"/>
      <c r="D33" s="35"/>
      <c r="E33" s="3"/>
      <c r="F33" s="3"/>
    </row>
    <row r="34" spans="1:6" ht="17.100000000000001" customHeight="1">
      <c r="A34" s="3"/>
      <c r="B34" s="81"/>
      <c r="C34" s="81"/>
      <c r="D34" s="35"/>
      <c r="E34" s="3"/>
      <c r="F34" s="3"/>
    </row>
    <row r="35" spans="1:6" ht="17.100000000000001" customHeight="1">
      <c r="A35" s="3"/>
      <c r="B35" s="81"/>
      <c r="C35" s="81"/>
      <c r="D35" s="35"/>
      <c r="E35" s="3"/>
      <c r="F35" s="3"/>
    </row>
    <row r="36" spans="1:6" ht="17.100000000000001" customHeight="1">
      <c r="A36" s="3"/>
      <c r="B36" s="81"/>
      <c r="C36" s="81"/>
      <c r="D36" s="35"/>
      <c r="E36" s="3"/>
      <c r="F36" s="3"/>
    </row>
    <row r="37" spans="1:6" ht="17.100000000000001" customHeight="1">
      <c r="A37" s="3"/>
      <c r="B37" s="81"/>
      <c r="C37" s="81"/>
      <c r="D37" s="35"/>
      <c r="E37" s="3"/>
      <c r="F37" s="3"/>
    </row>
    <row r="38" spans="1:6" ht="17.100000000000001" customHeight="1">
      <c r="A38" s="3"/>
      <c r="B38" s="46" t="s">
        <v>40</v>
      </c>
      <c r="C38" s="33"/>
      <c r="D38" s="33"/>
      <c r="E38" s="30"/>
      <c r="F38" s="30"/>
    </row>
    <row r="39" spans="1:6" ht="17.100000000000001" customHeight="1">
      <c r="A39" s="3"/>
      <c r="B39" s="17" t="s">
        <v>39</v>
      </c>
      <c r="C39" s="20"/>
      <c r="D39" s="20"/>
      <c r="E39" s="3"/>
      <c r="F39" s="3"/>
    </row>
    <row r="40" spans="1:6">
      <c r="A40" s="3"/>
      <c r="B40" s="3"/>
      <c r="C40" s="3"/>
      <c r="D40" s="3"/>
      <c r="E40" s="3"/>
      <c r="F40" s="3"/>
    </row>
  </sheetData>
  <sheetProtection selectLockedCells="1"/>
  <mergeCells count="9">
    <mergeCell ref="A3:E3"/>
    <mergeCell ref="A2:E2"/>
    <mergeCell ref="B33:C37"/>
    <mergeCell ref="A31:E31"/>
    <mergeCell ref="A26:E26"/>
    <mergeCell ref="A27:E27"/>
    <mergeCell ref="A28:E28"/>
    <mergeCell ref="A30:E30"/>
    <mergeCell ref="A32:E32"/>
  </mergeCells>
  <phoneticPr fontId="1"/>
  <dataValidations count="3">
    <dataValidation type="list" allowBlank="1" showInputMessage="1" showErrorMessage="1" sqref="B11" xr:uid="{00000000-0002-0000-0000-000000000000}">
      <formula1>#REF!</formula1>
    </dataValidation>
    <dataValidation type="list" allowBlank="1" showInputMessage="1" showErrorMessage="1" sqref="B18:B25" xr:uid="{00000000-0002-0000-0000-000001000000}">
      <formula1>"１ 発表者（学生会員）,２ 発表者（正会員）,３ 発表者（非会員）,４ 傍聴のみ"</formula1>
    </dataValidation>
    <dataValidation type="list" allowBlank="1" showInputMessage="1" showErrorMessage="1" sqref="C18:D25" xr:uid="{00000000-0002-0000-0000-000002000000}">
      <formula1>"○（参加）,×（不参加）"</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0F22D-9CFA-424D-B79D-9CCE92707E8B}">
  <sheetPr>
    <pageSetUpPr fitToPage="1"/>
  </sheetPr>
  <dimension ref="A1:I46"/>
  <sheetViews>
    <sheetView zoomScaleNormal="100" zoomScaleSheetLayoutView="55" workbookViewId="0">
      <selection activeCell="K38" sqref="K38"/>
    </sheetView>
  </sheetViews>
  <sheetFormatPr defaultColWidth="10.625" defaultRowHeight="14.25"/>
  <cols>
    <col min="1" max="2" width="20.625" style="2" customWidth="1"/>
    <col min="3" max="3" width="25" style="2" bestFit="1" customWidth="1"/>
    <col min="4" max="7" width="20.625" style="2" customWidth="1"/>
    <col min="8" max="16384" width="10.625" style="2"/>
  </cols>
  <sheetData>
    <row r="1" spans="1:9">
      <c r="G1" s="6" t="s">
        <v>105</v>
      </c>
    </row>
    <row r="2" spans="1:9" ht="36" customHeight="1">
      <c r="A2" s="79" t="s">
        <v>109</v>
      </c>
      <c r="B2" s="79"/>
      <c r="C2" s="79"/>
      <c r="D2" s="79"/>
      <c r="E2" s="79"/>
      <c r="F2" s="79"/>
      <c r="G2" s="79"/>
    </row>
    <row r="3" spans="1:9" s="5" customFormat="1" ht="36" customHeight="1">
      <c r="A3" s="78"/>
      <c r="B3" s="78"/>
      <c r="C3" s="78"/>
      <c r="D3" s="78"/>
      <c r="E3" s="78"/>
      <c r="F3" s="78"/>
      <c r="G3" s="78"/>
    </row>
    <row r="4" spans="1:9" s="5" customFormat="1" ht="15.75" customHeight="1">
      <c r="A4" s="38"/>
      <c r="B4" s="38"/>
      <c r="C4" s="16" t="s">
        <v>104</v>
      </c>
      <c r="D4" s="38"/>
      <c r="E4" s="38"/>
      <c r="F4" s="38"/>
      <c r="G4" s="38"/>
    </row>
    <row r="5" spans="1:9" ht="20.100000000000001" customHeight="1">
      <c r="C5" s="2" t="s">
        <v>103</v>
      </c>
      <c r="D5" s="21" t="s">
        <v>21</v>
      </c>
      <c r="E5" s="21" t="s">
        <v>22</v>
      </c>
      <c r="H5" s="37"/>
      <c r="I5" s="32" t="s">
        <v>102</v>
      </c>
    </row>
    <row r="6" spans="1:9" ht="20.100000000000001" customHeight="1">
      <c r="C6" s="2" t="s">
        <v>101</v>
      </c>
      <c r="D6" s="21" t="s">
        <v>24</v>
      </c>
      <c r="E6" s="21" t="s">
        <v>23</v>
      </c>
      <c r="H6" s="37"/>
      <c r="I6" s="32" t="s">
        <v>100</v>
      </c>
    </row>
    <row r="7" spans="1:9" ht="20.100000000000001" customHeight="1">
      <c r="C7" s="8" t="s">
        <v>99</v>
      </c>
      <c r="D7" s="22" t="s">
        <v>28</v>
      </c>
      <c r="I7" s="32" t="s">
        <v>98</v>
      </c>
    </row>
    <row r="8" spans="1:9" ht="20.100000000000001" customHeight="1">
      <c r="C8" s="3" t="s">
        <v>97</v>
      </c>
      <c r="D8" s="22" t="s">
        <v>0</v>
      </c>
      <c r="I8" s="32" t="s">
        <v>96</v>
      </c>
    </row>
    <row r="9" spans="1:9" ht="20.100000000000001" customHeight="1">
      <c r="C9" s="8" t="s">
        <v>95</v>
      </c>
      <c r="D9" s="22" t="s">
        <v>29</v>
      </c>
      <c r="E9" s="24"/>
      <c r="I9" s="32" t="s">
        <v>0</v>
      </c>
    </row>
    <row r="10" spans="1:9" ht="20.100000000000001" customHeight="1">
      <c r="C10" s="8" t="s">
        <v>94</v>
      </c>
      <c r="D10" s="22" t="s">
        <v>30</v>
      </c>
      <c r="E10" s="25"/>
      <c r="I10" s="32" t="s">
        <v>93</v>
      </c>
    </row>
    <row r="11" spans="1:9" ht="20.100000000000001" customHeight="1">
      <c r="C11" s="77" t="s">
        <v>92</v>
      </c>
      <c r="D11" s="23" t="s">
        <v>91</v>
      </c>
      <c r="E11" s="25"/>
      <c r="I11" s="32" t="s">
        <v>90</v>
      </c>
    </row>
    <row r="12" spans="1:9" s="62" customFormat="1" ht="20.100000000000001" customHeight="1">
      <c r="C12" s="76"/>
      <c r="D12" s="75"/>
      <c r="E12" s="74"/>
      <c r="I12" s="12"/>
    </row>
    <row r="13" spans="1:9" ht="24" customHeight="1">
      <c r="A13" s="73" t="s">
        <v>89</v>
      </c>
      <c r="B13" s="89" t="s">
        <v>88</v>
      </c>
      <c r="C13" s="89"/>
      <c r="D13" s="89"/>
      <c r="E13" s="89"/>
      <c r="F13" s="89"/>
      <c r="G13" s="89"/>
      <c r="I13" s="32"/>
    </row>
    <row r="14" spans="1:9" ht="24" customHeight="1">
      <c r="A14" s="73" t="s">
        <v>87</v>
      </c>
      <c r="B14" s="89" t="s">
        <v>86</v>
      </c>
      <c r="C14" s="89"/>
      <c r="D14" s="89"/>
      <c r="E14" s="89"/>
      <c r="F14" s="89"/>
      <c r="G14" s="89"/>
      <c r="I14" s="32"/>
    </row>
    <row r="15" spans="1:9" ht="24" customHeight="1">
      <c r="A15" s="72"/>
      <c r="B15" s="71"/>
      <c r="C15" s="70"/>
      <c r="D15" s="70"/>
      <c r="E15" s="70"/>
      <c r="F15" s="70"/>
      <c r="G15" s="69"/>
      <c r="I15" s="32"/>
    </row>
    <row r="16" spans="1:9" ht="24" customHeight="1">
      <c r="A16" s="90" t="s">
        <v>85</v>
      </c>
      <c r="B16" s="91"/>
      <c r="C16" s="68">
        <v>209023</v>
      </c>
      <c r="D16" s="68"/>
      <c r="E16" s="68"/>
      <c r="F16" s="68"/>
      <c r="G16" s="67"/>
      <c r="I16" s="32"/>
    </row>
    <row r="17" spans="1:9" ht="24" customHeight="1">
      <c r="A17" s="90" t="s">
        <v>84</v>
      </c>
      <c r="B17" s="91"/>
      <c r="C17" s="101" t="s">
        <v>83</v>
      </c>
      <c r="D17" s="101"/>
      <c r="E17" s="101"/>
      <c r="F17" s="101"/>
      <c r="G17" s="102"/>
      <c r="I17" s="32"/>
    </row>
    <row r="18" spans="1:9" s="62" customFormat="1" ht="24" customHeight="1">
      <c r="A18" s="66"/>
      <c r="B18" s="65"/>
      <c r="C18" s="64"/>
      <c r="D18" s="64"/>
      <c r="E18" s="64"/>
      <c r="F18" s="64"/>
      <c r="G18" s="63"/>
      <c r="I18" s="12"/>
    </row>
    <row r="19" spans="1:9" s="60" customFormat="1" ht="16.5" customHeight="1">
      <c r="A19" s="61" t="s">
        <v>82</v>
      </c>
      <c r="B19" s="61" t="s">
        <v>4</v>
      </c>
      <c r="C19" s="61" t="s">
        <v>5</v>
      </c>
      <c r="D19" s="61" t="s">
        <v>81</v>
      </c>
      <c r="E19" s="61" t="s">
        <v>80</v>
      </c>
      <c r="F19" s="61" t="s">
        <v>79</v>
      </c>
      <c r="G19" s="61" t="s">
        <v>78</v>
      </c>
    </row>
    <row r="20" spans="1:9" s="5" customFormat="1" ht="15.75" customHeight="1">
      <c r="A20" s="92" t="s">
        <v>77</v>
      </c>
      <c r="B20" s="59" t="s">
        <v>24</v>
      </c>
      <c r="C20" s="59" t="s">
        <v>23</v>
      </c>
      <c r="D20" s="54"/>
      <c r="E20" s="54"/>
      <c r="F20" s="54"/>
      <c r="G20" s="54"/>
    </row>
    <row r="21" spans="1:9" s="5" customFormat="1" ht="15.75" customHeight="1">
      <c r="A21" s="93"/>
      <c r="B21" s="58" t="s">
        <v>21</v>
      </c>
      <c r="C21" s="58" t="s">
        <v>22</v>
      </c>
      <c r="D21" s="58">
        <v>209023</v>
      </c>
      <c r="E21" s="57" t="s">
        <v>25</v>
      </c>
      <c r="F21" s="57" t="s">
        <v>26</v>
      </c>
      <c r="G21" s="57" t="s">
        <v>27</v>
      </c>
    </row>
    <row r="22" spans="1:9" ht="15.75" customHeight="1">
      <c r="A22" s="92"/>
      <c r="B22" s="59" t="s">
        <v>76</v>
      </c>
      <c r="C22" s="59" t="s">
        <v>75</v>
      </c>
      <c r="D22" s="54"/>
      <c r="E22" s="53"/>
      <c r="F22" s="53"/>
      <c r="G22" s="53"/>
    </row>
    <row r="23" spans="1:9" ht="15.75" customHeight="1">
      <c r="A23" s="93"/>
      <c r="B23" s="58" t="s">
        <v>74</v>
      </c>
      <c r="C23" s="58" t="s">
        <v>73</v>
      </c>
      <c r="D23" s="58">
        <v>209998</v>
      </c>
      <c r="E23" s="57"/>
      <c r="F23" s="57"/>
      <c r="G23" s="57"/>
    </row>
    <row r="24" spans="1:9" ht="15.75" customHeight="1">
      <c r="A24" s="92"/>
      <c r="B24" s="59" t="s">
        <v>72</v>
      </c>
      <c r="C24" s="59" t="s">
        <v>71</v>
      </c>
      <c r="D24" s="54"/>
      <c r="E24" s="53"/>
      <c r="F24" s="53"/>
      <c r="G24" s="53"/>
    </row>
    <row r="25" spans="1:9" ht="15.75" customHeight="1">
      <c r="A25" s="93"/>
      <c r="B25" s="58" t="s">
        <v>70</v>
      </c>
      <c r="C25" s="58" t="s">
        <v>69</v>
      </c>
      <c r="D25" s="58">
        <v>209997</v>
      </c>
      <c r="E25" s="57"/>
      <c r="F25" s="57"/>
      <c r="G25" s="57"/>
    </row>
    <row r="26" spans="1:9" ht="15.75" customHeight="1">
      <c r="A26" s="92"/>
      <c r="B26" s="59" t="s">
        <v>68</v>
      </c>
      <c r="C26" s="59" t="s">
        <v>67</v>
      </c>
      <c r="D26" s="54"/>
      <c r="E26" s="54"/>
      <c r="F26" s="54"/>
      <c r="G26" s="54"/>
      <c r="H26" s="37"/>
    </row>
    <row r="27" spans="1:9" ht="15.75" customHeight="1">
      <c r="A27" s="93"/>
      <c r="B27" s="58" t="s">
        <v>66</v>
      </c>
      <c r="C27" s="58" t="s">
        <v>65</v>
      </c>
      <c r="D27" s="58">
        <v>209999</v>
      </c>
      <c r="E27" s="57"/>
      <c r="F27" s="57"/>
      <c r="G27" s="57"/>
      <c r="H27" s="37"/>
    </row>
    <row r="28" spans="1:9" ht="15.75" customHeight="1">
      <c r="A28" s="92"/>
      <c r="B28" s="56"/>
      <c r="C28" s="55"/>
      <c r="D28" s="54"/>
      <c r="E28" s="53"/>
      <c r="F28" s="53"/>
      <c r="G28" s="53"/>
      <c r="H28" s="37"/>
    </row>
    <row r="29" spans="1:9" ht="15.75" customHeight="1">
      <c r="A29" s="93"/>
      <c r="B29" s="52"/>
      <c r="C29" s="52"/>
      <c r="D29" s="52"/>
      <c r="E29" s="52"/>
      <c r="F29" s="52"/>
      <c r="G29" s="52"/>
      <c r="H29" s="37"/>
    </row>
    <row r="30" spans="1:9" ht="15.75" customHeight="1">
      <c r="A30" s="92"/>
      <c r="B30" s="56"/>
      <c r="C30" s="55"/>
      <c r="D30" s="54"/>
      <c r="E30" s="53"/>
      <c r="F30" s="53"/>
      <c r="G30" s="53"/>
      <c r="H30" s="37"/>
    </row>
    <row r="31" spans="1:9" ht="15.75" customHeight="1">
      <c r="A31" s="93"/>
      <c r="B31" s="52"/>
      <c r="C31" s="52"/>
      <c r="D31" s="52"/>
      <c r="E31" s="52"/>
      <c r="F31" s="52"/>
      <c r="G31" s="52"/>
      <c r="H31" s="37"/>
    </row>
    <row r="32" spans="1:9" ht="15.75" customHeight="1">
      <c r="A32" s="92"/>
      <c r="B32" s="56"/>
      <c r="C32" s="55"/>
      <c r="D32" s="54"/>
      <c r="E32" s="53"/>
      <c r="F32" s="53"/>
      <c r="G32" s="53"/>
      <c r="H32" s="37"/>
    </row>
    <row r="33" spans="1:8" ht="15.75" customHeight="1">
      <c r="A33" s="93"/>
      <c r="B33" s="52"/>
      <c r="C33" s="52"/>
      <c r="D33" s="52"/>
      <c r="E33" s="52"/>
      <c r="F33" s="52"/>
      <c r="G33" s="52"/>
      <c r="H33" s="37"/>
    </row>
    <row r="34" spans="1:8" ht="15.75" customHeight="1">
      <c r="A34" s="92"/>
      <c r="B34" s="56"/>
      <c r="C34" s="55"/>
      <c r="D34" s="54"/>
      <c r="E34" s="53"/>
      <c r="F34" s="53"/>
      <c r="G34" s="53"/>
      <c r="H34" s="37"/>
    </row>
    <row r="35" spans="1:8" ht="15.75" customHeight="1">
      <c r="A35" s="93"/>
      <c r="B35" s="52"/>
      <c r="C35" s="52"/>
      <c r="D35" s="52"/>
      <c r="E35" s="52"/>
      <c r="F35" s="52"/>
      <c r="G35" s="52"/>
      <c r="H35" s="37"/>
    </row>
    <row r="36" spans="1:8" ht="15.75" customHeight="1">
      <c r="A36" s="48"/>
      <c r="B36" s="51"/>
      <c r="C36" s="51"/>
      <c r="D36" s="51"/>
      <c r="E36" s="51"/>
      <c r="F36" s="51"/>
      <c r="G36" s="51"/>
      <c r="H36" s="37"/>
    </row>
    <row r="37" spans="1:8" ht="15.75" customHeight="1">
      <c r="A37" s="97" t="s">
        <v>64</v>
      </c>
      <c r="B37" s="97"/>
      <c r="C37" s="97"/>
      <c r="D37" s="97"/>
      <c r="E37" s="97"/>
      <c r="F37" s="97"/>
      <c r="G37" s="97"/>
    </row>
    <row r="38" spans="1:8" ht="127.5" customHeight="1">
      <c r="A38" s="94" t="s">
        <v>63</v>
      </c>
      <c r="B38" s="95"/>
      <c r="C38" s="95"/>
      <c r="D38" s="95"/>
      <c r="E38" s="95"/>
      <c r="F38" s="95"/>
      <c r="G38" s="96"/>
    </row>
    <row r="39" spans="1:8" ht="54" customHeight="1" thickBot="1">
      <c r="A39" s="50" t="s">
        <v>62</v>
      </c>
      <c r="B39" s="49" t="s">
        <v>61</v>
      </c>
      <c r="C39" s="49" t="s">
        <v>60</v>
      </c>
      <c r="D39" s="49" t="s">
        <v>59</v>
      </c>
      <c r="E39" s="49" t="s">
        <v>58</v>
      </c>
      <c r="F39" s="49" t="s">
        <v>57</v>
      </c>
      <c r="G39" s="48"/>
    </row>
    <row r="40" spans="1:8" ht="15.75" customHeight="1" thickTop="1"/>
    <row r="41" spans="1:8" ht="24" customHeight="1">
      <c r="A41" s="103" t="s">
        <v>55</v>
      </c>
      <c r="B41" s="103"/>
      <c r="C41" s="103"/>
      <c r="D41" s="103"/>
      <c r="E41" s="103"/>
      <c r="F41" s="103"/>
      <c r="G41" s="103"/>
    </row>
    <row r="42" spans="1:8" ht="17.100000000000001" customHeight="1">
      <c r="A42" s="88" t="s">
        <v>110</v>
      </c>
      <c r="B42" s="88"/>
      <c r="C42" s="88"/>
      <c r="D42" s="88"/>
      <c r="E42" s="88"/>
      <c r="F42" s="88"/>
      <c r="G42" s="88"/>
    </row>
    <row r="43" spans="1:8" ht="45.75" customHeight="1">
      <c r="B43" s="98" t="s">
        <v>56</v>
      </c>
      <c r="C43" s="98"/>
      <c r="D43" s="98"/>
      <c r="E43" s="98"/>
      <c r="F43" s="98"/>
    </row>
    <row r="44" spans="1:8" ht="17.100000000000001" customHeight="1">
      <c r="A44" s="5"/>
      <c r="B44" s="46" t="s">
        <v>40</v>
      </c>
      <c r="C44" s="47"/>
      <c r="D44" s="30"/>
      <c r="E44" s="30"/>
      <c r="F44" s="30"/>
    </row>
    <row r="45" spans="1:8" ht="17.100000000000001" customHeight="1">
      <c r="A45" s="37"/>
      <c r="B45" s="99"/>
      <c r="C45" s="99"/>
      <c r="D45" s="99"/>
      <c r="E45" s="99"/>
      <c r="F45" s="99"/>
      <c r="G45" s="37"/>
    </row>
    <row r="46" spans="1:8" ht="17.100000000000001" customHeight="1">
      <c r="A46" s="37"/>
      <c r="B46" s="99"/>
      <c r="C46" s="100"/>
      <c r="D46" s="100"/>
      <c r="E46" s="100"/>
      <c r="F46" s="100"/>
      <c r="G46" s="37"/>
    </row>
  </sheetData>
  <sheetProtection selectLockedCells="1"/>
  <mergeCells count="22">
    <mergeCell ref="B43:F43"/>
    <mergeCell ref="A42:G42"/>
    <mergeCell ref="B45:F45"/>
    <mergeCell ref="B46:F46"/>
    <mergeCell ref="A17:B17"/>
    <mergeCell ref="C17:G17"/>
    <mergeCell ref="A24:A25"/>
    <mergeCell ref="A26:A27"/>
    <mergeCell ref="A28:A29"/>
    <mergeCell ref="A41:G41"/>
    <mergeCell ref="A38:G38"/>
    <mergeCell ref="A37:G37"/>
    <mergeCell ref="A2:G2"/>
    <mergeCell ref="A3:G3"/>
    <mergeCell ref="B13:G13"/>
    <mergeCell ref="A20:A21"/>
    <mergeCell ref="A22:A23"/>
    <mergeCell ref="B14:G14"/>
    <mergeCell ref="A16:B16"/>
    <mergeCell ref="A32:A33"/>
    <mergeCell ref="A30:A31"/>
    <mergeCell ref="A34:A35"/>
  </mergeCells>
  <phoneticPr fontId="1"/>
  <dataValidations count="1">
    <dataValidation type="list" allowBlank="1" showInputMessage="1" showErrorMessage="1" sqref="D8 WVL983048 WLP983048 WBT983048 VRX983048 VIB983048 UYF983048 UOJ983048 UEN983048 TUR983048 TKV983048 TAZ983048 SRD983048 SHH983048 RXL983048 RNP983048 RDT983048 QTX983048 QKB983048 QAF983048 PQJ983048 PGN983048 OWR983048 OMV983048 OCZ983048 NTD983048 NJH983048 MZL983048 MPP983048 MFT983048 LVX983048 LMB983048 LCF983048 KSJ983048 KIN983048 JYR983048 JOV983048 JEZ983048 IVD983048 ILH983048 IBL983048 HRP983048 HHT983048 GXX983048 GOB983048 GEF983048 FUJ983048 FKN983048 FAR983048 EQV983048 EGZ983048 DXD983048 DNH983048 DDL983048 CTP983048 CJT983048 BZX983048 BQB983048 BGF983048 AWJ983048 AMN983048 ACR983048 SV983048 IZ983048 D983048 WVL917512 WLP917512 WBT917512 VRX917512 VIB917512 UYF917512 UOJ917512 UEN917512 TUR917512 TKV917512 TAZ917512 SRD917512 SHH917512 RXL917512 RNP917512 RDT917512 QTX917512 QKB917512 QAF917512 PQJ917512 PGN917512 OWR917512 OMV917512 OCZ917512 NTD917512 NJH917512 MZL917512 MPP917512 MFT917512 LVX917512 LMB917512 LCF917512 KSJ917512 KIN917512 JYR917512 JOV917512 JEZ917512 IVD917512 ILH917512 IBL917512 HRP917512 HHT917512 GXX917512 GOB917512 GEF917512 FUJ917512 FKN917512 FAR917512 EQV917512 EGZ917512 DXD917512 DNH917512 DDL917512 CTP917512 CJT917512 BZX917512 BQB917512 BGF917512 AWJ917512 AMN917512 ACR917512 SV917512 IZ917512 D917512 WVL851976 WLP851976 WBT851976 VRX851976 VIB851976 UYF851976 UOJ851976 UEN851976 TUR851976 TKV851976 TAZ851976 SRD851976 SHH851976 RXL851976 RNP851976 RDT851976 QTX851976 QKB851976 QAF851976 PQJ851976 PGN851976 OWR851976 OMV851976 OCZ851976 NTD851976 NJH851976 MZL851976 MPP851976 MFT851976 LVX851976 LMB851976 LCF851976 KSJ851976 KIN851976 JYR851976 JOV851976 JEZ851976 IVD851976 ILH851976 IBL851976 HRP851976 HHT851976 GXX851976 GOB851976 GEF851976 FUJ851976 FKN851976 FAR851976 EQV851976 EGZ851976 DXD851976 DNH851976 DDL851976 CTP851976 CJT851976 BZX851976 BQB851976 BGF851976 AWJ851976 AMN851976 ACR851976 SV851976 IZ851976 D851976 WVL786440 WLP786440 WBT786440 VRX786440 VIB786440 UYF786440 UOJ786440 UEN786440 TUR786440 TKV786440 TAZ786440 SRD786440 SHH786440 RXL786440 RNP786440 RDT786440 QTX786440 QKB786440 QAF786440 PQJ786440 PGN786440 OWR786440 OMV786440 OCZ786440 NTD786440 NJH786440 MZL786440 MPP786440 MFT786440 LVX786440 LMB786440 LCF786440 KSJ786440 KIN786440 JYR786440 JOV786440 JEZ786440 IVD786440 ILH786440 IBL786440 HRP786440 HHT786440 GXX786440 GOB786440 GEF786440 FUJ786440 FKN786440 FAR786440 EQV786440 EGZ786440 DXD786440 DNH786440 DDL786440 CTP786440 CJT786440 BZX786440 BQB786440 BGF786440 AWJ786440 AMN786440 ACR786440 SV786440 IZ786440 D786440 WVL720904 WLP720904 WBT720904 VRX720904 VIB720904 UYF720904 UOJ720904 UEN720904 TUR720904 TKV720904 TAZ720904 SRD720904 SHH720904 RXL720904 RNP720904 RDT720904 QTX720904 QKB720904 QAF720904 PQJ720904 PGN720904 OWR720904 OMV720904 OCZ720904 NTD720904 NJH720904 MZL720904 MPP720904 MFT720904 LVX720904 LMB720904 LCF720904 KSJ720904 KIN720904 JYR720904 JOV720904 JEZ720904 IVD720904 ILH720904 IBL720904 HRP720904 HHT720904 GXX720904 GOB720904 GEF720904 FUJ720904 FKN720904 FAR720904 EQV720904 EGZ720904 DXD720904 DNH720904 DDL720904 CTP720904 CJT720904 BZX720904 BQB720904 BGF720904 AWJ720904 AMN720904 ACR720904 SV720904 IZ720904 D720904 WVL655368 WLP655368 WBT655368 VRX655368 VIB655368 UYF655368 UOJ655368 UEN655368 TUR655368 TKV655368 TAZ655368 SRD655368 SHH655368 RXL655368 RNP655368 RDT655368 QTX655368 QKB655368 QAF655368 PQJ655368 PGN655368 OWR655368 OMV655368 OCZ655368 NTD655368 NJH655368 MZL655368 MPP655368 MFT655368 LVX655368 LMB655368 LCF655368 KSJ655368 KIN655368 JYR655368 JOV655368 JEZ655368 IVD655368 ILH655368 IBL655368 HRP655368 HHT655368 GXX655368 GOB655368 GEF655368 FUJ655368 FKN655368 FAR655368 EQV655368 EGZ655368 DXD655368 DNH655368 DDL655368 CTP655368 CJT655368 BZX655368 BQB655368 BGF655368 AWJ655368 AMN655368 ACR655368 SV655368 IZ655368 D655368 WVL589832 WLP589832 WBT589832 VRX589832 VIB589832 UYF589832 UOJ589832 UEN589832 TUR589832 TKV589832 TAZ589832 SRD589832 SHH589832 RXL589832 RNP589832 RDT589832 QTX589832 QKB589832 QAF589832 PQJ589832 PGN589832 OWR589832 OMV589832 OCZ589832 NTD589832 NJH589832 MZL589832 MPP589832 MFT589832 LVX589832 LMB589832 LCF589832 KSJ589832 KIN589832 JYR589832 JOV589832 JEZ589832 IVD589832 ILH589832 IBL589832 HRP589832 HHT589832 GXX589832 GOB589832 GEF589832 FUJ589832 FKN589832 FAR589832 EQV589832 EGZ589832 DXD589832 DNH589832 DDL589832 CTP589832 CJT589832 BZX589832 BQB589832 BGF589832 AWJ589832 AMN589832 ACR589832 SV589832 IZ589832 D589832 WVL524296 WLP524296 WBT524296 VRX524296 VIB524296 UYF524296 UOJ524296 UEN524296 TUR524296 TKV524296 TAZ524296 SRD524296 SHH524296 RXL524296 RNP524296 RDT524296 QTX524296 QKB524296 QAF524296 PQJ524296 PGN524296 OWR524296 OMV524296 OCZ524296 NTD524296 NJH524296 MZL524296 MPP524296 MFT524296 LVX524296 LMB524296 LCF524296 KSJ524296 KIN524296 JYR524296 JOV524296 JEZ524296 IVD524296 ILH524296 IBL524296 HRP524296 HHT524296 GXX524296 GOB524296 GEF524296 FUJ524296 FKN524296 FAR524296 EQV524296 EGZ524296 DXD524296 DNH524296 DDL524296 CTP524296 CJT524296 BZX524296 BQB524296 BGF524296 AWJ524296 AMN524296 ACR524296 SV524296 IZ524296 D524296 WVL458760 WLP458760 WBT458760 VRX458760 VIB458760 UYF458760 UOJ458760 UEN458760 TUR458760 TKV458760 TAZ458760 SRD458760 SHH458760 RXL458760 RNP458760 RDT458760 QTX458760 QKB458760 QAF458760 PQJ458760 PGN458760 OWR458760 OMV458760 OCZ458760 NTD458760 NJH458760 MZL458760 MPP458760 MFT458760 LVX458760 LMB458760 LCF458760 KSJ458760 KIN458760 JYR458760 JOV458760 JEZ458760 IVD458760 ILH458760 IBL458760 HRP458760 HHT458760 GXX458760 GOB458760 GEF458760 FUJ458760 FKN458760 FAR458760 EQV458760 EGZ458760 DXD458760 DNH458760 DDL458760 CTP458760 CJT458760 BZX458760 BQB458760 BGF458760 AWJ458760 AMN458760 ACR458760 SV458760 IZ458760 D458760 WVL393224 WLP393224 WBT393224 VRX393224 VIB393224 UYF393224 UOJ393224 UEN393224 TUR393224 TKV393224 TAZ393224 SRD393224 SHH393224 RXL393224 RNP393224 RDT393224 QTX393224 QKB393224 QAF393224 PQJ393224 PGN393224 OWR393224 OMV393224 OCZ393224 NTD393224 NJH393224 MZL393224 MPP393224 MFT393224 LVX393224 LMB393224 LCF393224 KSJ393224 KIN393224 JYR393224 JOV393224 JEZ393224 IVD393224 ILH393224 IBL393224 HRP393224 HHT393224 GXX393224 GOB393224 GEF393224 FUJ393224 FKN393224 FAR393224 EQV393224 EGZ393224 DXD393224 DNH393224 DDL393224 CTP393224 CJT393224 BZX393224 BQB393224 BGF393224 AWJ393224 AMN393224 ACR393224 SV393224 IZ393224 D393224 WVL327688 WLP327688 WBT327688 VRX327688 VIB327688 UYF327688 UOJ327688 UEN327688 TUR327688 TKV327688 TAZ327688 SRD327688 SHH327688 RXL327688 RNP327688 RDT327688 QTX327688 QKB327688 QAF327688 PQJ327688 PGN327688 OWR327688 OMV327688 OCZ327688 NTD327688 NJH327688 MZL327688 MPP327688 MFT327688 LVX327688 LMB327688 LCF327688 KSJ327688 KIN327688 JYR327688 JOV327688 JEZ327688 IVD327688 ILH327688 IBL327688 HRP327688 HHT327688 GXX327688 GOB327688 GEF327688 FUJ327688 FKN327688 FAR327688 EQV327688 EGZ327688 DXD327688 DNH327688 DDL327688 CTP327688 CJT327688 BZX327688 BQB327688 BGF327688 AWJ327688 AMN327688 ACR327688 SV327688 IZ327688 D327688 WVL262152 WLP262152 WBT262152 VRX262152 VIB262152 UYF262152 UOJ262152 UEN262152 TUR262152 TKV262152 TAZ262152 SRD262152 SHH262152 RXL262152 RNP262152 RDT262152 QTX262152 QKB262152 QAF262152 PQJ262152 PGN262152 OWR262152 OMV262152 OCZ262152 NTD262152 NJH262152 MZL262152 MPP262152 MFT262152 LVX262152 LMB262152 LCF262152 KSJ262152 KIN262152 JYR262152 JOV262152 JEZ262152 IVD262152 ILH262152 IBL262152 HRP262152 HHT262152 GXX262152 GOB262152 GEF262152 FUJ262152 FKN262152 FAR262152 EQV262152 EGZ262152 DXD262152 DNH262152 DDL262152 CTP262152 CJT262152 BZX262152 BQB262152 BGF262152 AWJ262152 AMN262152 ACR262152 SV262152 IZ262152 D262152 WVL196616 WLP196616 WBT196616 VRX196616 VIB196616 UYF196616 UOJ196616 UEN196616 TUR196616 TKV196616 TAZ196616 SRD196616 SHH196616 RXL196616 RNP196616 RDT196616 QTX196616 QKB196616 QAF196616 PQJ196616 PGN196616 OWR196616 OMV196616 OCZ196616 NTD196616 NJH196616 MZL196616 MPP196616 MFT196616 LVX196616 LMB196616 LCF196616 KSJ196616 KIN196616 JYR196616 JOV196616 JEZ196616 IVD196616 ILH196616 IBL196616 HRP196616 HHT196616 GXX196616 GOB196616 GEF196616 FUJ196616 FKN196616 FAR196616 EQV196616 EGZ196616 DXD196616 DNH196616 DDL196616 CTP196616 CJT196616 BZX196616 BQB196616 BGF196616 AWJ196616 AMN196616 ACR196616 SV196616 IZ196616 D196616 WVL131080 WLP131080 WBT131080 VRX131080 VIB131080 UYF131080 UOJ131080 UEN131080 TUR131080 TKV131080 TAZ131080 SRD131080 SHH131080 RXL131080 RNP131080 RDT131080 QTX131080 QKB131080 QAF131080 PQJ131080 PGN131080 OWR131080 OMV131080 OCZ131080 NTD131080 NJH131080 MZL131080 MPP131080 MFT131080 LVX131080 LMB131080 LCF131080 KSJ131080 KIN131080 JYR131080 JOV131080 JEZ131080 IVD131080 ILH131080 IBL131080 HRP131080 HHT131080 GXX131080 GOB131080 GEF131080 FUJ131080 FKN131080 FAR131080 EQV131080 EGZ131080 DXD131080 DNH131080 DDL131080 CTP131080 CJT131080 BZX131080 BQB131080 BGF131080 AWJ131080 AMN131080 ACR131080 SV131080 IZ131080 D131080 WVL65544 WLP65544 WBT65544 VRX65544 VIB65544 UYF65544 UOJ65544 UEN65544 TUR65544 TKV65544 TAZ65544 SRD65544 SHH65544 RXL65544 RNP65544 RDT65544 QTX65544 QKB65544 QAF65544 PQJ65544 PGN65544 OWR65544 OMV65544 OCZ65544 NTD65544 NJH65544 MZL65544 MPP65544 MFT65544 LVX65544 LMB65544 LCF65544 KSJ65544 KIN65544 JYR65544 JOV65544 JEZ65544 IVD65544 ILH65544 IBL65544 HRP65544 HHT65544 GXX65544 GOB65544 GEF65544 FUJ65544 FKN65544 FAR65544 EQV65544 EGZ65544 DXD65544 DNH65544 DDL65544 CTP65544 CJT65544 BZX65544 BQB65544 BGF65544 AWJ65544 AMN65544 ACR65544 SV65544 IZ65544 D65544 WVL8 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 xr:uid="{FBE31212-97DB-4118-9C95-74459BE3E8C6}">
      <formula1>$I$5:$I$11</formula1>
    </dataValidation>
  </dataValidations>
  <printOptions horizontalCentered="1"/>
  <pageMargins left="0.78740157480314965" right="0.78740157480314965" top="0.98425196850393704" bottom="0.98425196850393704" header="0.51181102362204722" footer="0.51181102362204722"/>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別紙２</vt:lpstr>
      <vt:lpstr>別紙１!Print_Area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ess</cp:lastModifiedBy>
  <cp:lastPrinted>2011-02-04T10:17:09Z</cp:lastPrinted>
  <dcterms:created xsi:type="dcterms:W3CDTF">2000-11-22T15:43:24Z</dcterms:created>
  <dcterms:modified xsi:type="dcterms:W3CDTF">2018-12-28T06:10:07Z</dcterms:modified>
</cp:coreProperties>
</file>